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8_{ED2B72F6-C3C0-43BF-80AC-A85F20392E2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信用交易" sheetId="1" r:id="rId1"/>
    <sheet name="异动股跟踪" sheetId="2" r:id="rId2"/>
    <sheet name="Sheet1" sheetId="3" r:id="rId3"/>
    <sheet name="Sheet2" sheetId="4" r:id="rId4"/>
  </sheets>
  <externalReferences>
    <externalReference r:id="rId5"/>
  </externalReferences>
  <definedNames>
    <definedName name="_xlnm._FilterDatabase" localSheetId="3" hidden="1">Sheet2!$A$3:$C$64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A1" i="3"/>
</calcChain>
</file>

<file path=xl/sharedStrings.xml><?xml version="1.0" encoding="utf-8"?>
<sst xmlns="http://schemas.openxmlformats.org/spreadsheetml/2006/main" count="500" uniqueCount="397">
  <si>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</si>
  <si>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</si>
  <si>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</si>
  <si>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</si>
  <si>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</si>
  <si>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</si>
  <si>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</si>
  <si>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</si>
  <si>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</si>
  <si>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</si>
  <si>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</si>
  <si>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</si>
  <si>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</si>
  <si>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</si>
  <si>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</si>
  <si>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</si>
  <si>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</si>
  <si>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华夏中小板ETF</t>
  </si>
  <si>
    <t>易方达创业板ETF</t>
  </si>
  <si>
    <t>嘉实沪深300ETF</t>
  </si>
  <si>
    <t>华夏恒生ETF</t>
  </si>
  <si>
    <t>嘉实中证500ETF</t>
  </si>
  <si>
    <t>南方沪深300ETF</t>
  </si>
  <si>
    <t>消费ETF</t>
  </si>
  <si>
    <t>易方达黄金ETF</t>
  </si>
  <si>
    <t>全指信息技术ETF</t>
  </si>
  <si>
    <t>全指金融地产ETF</t>
  </si>
  <si>
    <t>半导体芯片ETF</t>
  </si>
  <si>
    <t>天弘中证电子ETF</t>
  </si>
  <si>
    <t>天弘中证计算机主题ETF</t>
  </si>
  <si>
    <t>华夏上证50ETF</t>
  </si>
  <si>
    <t>华安上证180ETF</t>
  </si>
  <si>
    <t>华泰柏瑞红利ETF</t>
  </si>
  <si>
    <t>易方达恒生H股ETF</t>
  </si>
  <si>
    <t>5年期国债ETF</t>
  </si>
  <si>
    <t>可转债及可交换债券ETF</t>
  </si>
  <si>
    <t>全指证券ETF</t>
  </si>
  <si>
    <t>沪深300医药卫生ETF</t>
  </si>
  <si>
    <t>沪深300非银ETF</t>
  </si>
  <si>
    <t>南方中证申万有色金属ETF</t>
  </si>
  <si>
    <t>广发中证环保产业ETF</t>
  </si>
  <si>
    <t>国泰中证军工ETF</t>
  </si>
  <si>
    <t>华宝中证银行ETF</t>
  </si>
  <si>
    <t>广发中证传媒ETF</t>
  </si>
  <si>
    <t>华夏中证新能源汽车ETF</t>
  </si>
  <si>
    <t>华夏中证5G通信主题ETF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</si>
  <si>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</si>
  <si>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</si>
  <si>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</si>
  <si>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</si>
  <si>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</si>
  <si>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</si>
  <si>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福建水泥</t>
  </si>
  <si>
    <t>天马科技</t>
  </si>
  <si>
    <t>星云股份</t>
  </si>
  <si>
    <t>中新赛克</t>
  </si>
  <si>
    <t>鸿铭股份</t>
  </si>
  <si>
    <t>后十名标的个股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</si>
  <si>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</si>
  <si>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</si>
  <si>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</si>
  <si>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</si>
  <si>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</si>
  <si>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</si>
  <si>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西部建设</t>
  </si>
  <si>
    <t>002302</t>
  </si>
  <si>
    <t>天键股份</t>
  </si>
  <si>
    <t>301383</t>
  </si>
  <si>
    <t>井松智能</t>
  </si>
  <si>
    <t>688251</t>
  </si>
  <si>
    <t>国电电力</t>
  </si>
  <si>
    <t>600795</t>
  </si>
  <si>
    <t>华立科技</t>
  </si>
  <si>
    <t>301011</t>
  </si>
  <si>
    <t>捷邦科技</t>
  </si>
  <si>
    <t>301326</t>
  </si>
  <si>
    <t>海利尔</t>
  </si>
  <si>
    <t>603639</t>
  </si>
  <si>
    <t>华研精机</t>
  </si>
  <si>
    <t>301138</t>
  </si>
  <si>
    <t>鹏辉能源</t>
  </si>
  <si>
    <t>300438</t>
  </si>
  <si>
    <t>建科股份</t>
  </si>
  <si>
    <t>301115</t>
  </si>
  <si>
    <t>异动股跟踪</t>
  </si>
  <si>
    <t>股票名称</t>
  </si>
  <si>
    <t>调入日期</t>
  </si>
  <si>
    <t>+</t>
  </si>
  <si>
    <t>-</t>
  </si>
  <si>
    <t>泛微网络</t>
  </si>
  <si>
    <t/>
  </si>
  <si>
    <t>1、+表示融资融券净余额增加； - 表示融资融券净余额减少。其中融资融券净余额=融资余额净增额-融券余额净增额</t>
  </si>
  <si>
    <t>2、数据来源：Wind，交易所</t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</si>
  <si>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</si>
  <si>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</si>
  <si>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</si>
  <si>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</si>
  <si>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</si>
  <si>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</si>
  <si>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</si>
  <si>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</si>
  <si>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</si>
  <si>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</si>
  <si>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</si>
  <si>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</si>
  <si>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</si>
  <si>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</si>
  <si>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</si>
  <si>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</si>
  <si>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</si>
  <si>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a001005020_p04919_f002</t>
  </si>
  <si>
    <t>a001005020_p04919_f005</t>
  </si>
  <si>
    <t>a001005020_p04919_f003</t>
  </si>
  <si>
    <t>a001005020_p04919_f004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</si>
  <si>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</si>
  <si>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</si>
  <si>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</si>
  <si>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</si>
  <si>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</si>
  <si>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</si>
  <si>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</si>
  <si>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</si>
  <si>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</si>
  <si>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</si>
  <si>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</si>
  <si>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</si>
  <si>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</si>
  <si>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</si>
  <si>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</si>
  <si>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</si>
  <si>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</si>
  <si>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</si>
  <si>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</si>
  <si>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</si>
  <si>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</si>
  <si>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</si>
  <si>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</si>
  <si>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</si>
  <si>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</si>
  <si>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</si>
  <si>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</si>
  <si>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</si>
  <si>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日期</t>
  </si>
  <si>
    <t>收盘</t>
  </si>
  <si>
    <t>市盈率(PE)</t>
  </si>
  <si>
    <t>市盈率(TTM)</t>
  </si>
  <si>
    <t>市净率(MRQ)</t>
  </si>
  <si>
    <t>根据今年两融活动总体安排，每家分支机构必须指定一名督导专员负责与我部督导人员对接，负责上传下达，落实总部活动安排，全程跟踪反馈活动进度，请各分支机构接龙上报督导专员#接龙</t>
  </si>
  <si>
    <t>编号</t>
  </si>
  <si>
    <t>分支机构</t>
  </si>
  <si>
    <t>姓名</t>
  </si>
  <si>
    <t>阜外</t>
  </si>
  <si>
    <t>赵婧哲</t>
  </si>
  <si>
    <t>北京北三环</t>
  </si>
  <si>
    <t>齐方</t>
  </si>
  <si>
    <t>北京鲁谷路</t>
  </si>
  <si>
    <t>冯华</t>
  </si>
  <si>
    <t>中关村</t>
  </si>
  <si>
    <t>刘宁</t>
  </si>
  <si>
    <t>东中街</t>
  </si>
  <si>
    <t>张钊</t>
  </si>
  <si>
    <t>上海周家嘴路</t>
  </si>
  <si>
    <t>潘文炜</t>
  </si>
  <si>
    <t>上海曹杨</t>
  </si>
  <si>
    <t>郭俞兰</t>
  </si>
  <si>
    <t>上海长阳路</t>
  </si>
  <si>
    <t>徐文婷</t>
  </si>
  <si>
    <t>深圳营业部</t>
  </si>
  <si>
    <t>谢世初</t>
  </si>
  <si>
    <t>郑州</t>
  </si>
  <si>
    <t>陈燕华</t>
  </si>
  <si>
    <t>开封营业部</t>
  </si>
  <si>
    <t>刘子超</t>
  </si>
  <si>
    <t>天津永安道</t>
  </si>
  <si>
    <t>韩丽华</t>
  </si>
  <si>
    <t>天津营业部</t>
  </si>
  <si>
    <t>李慧</t>
  </si>
  <si>
    <t>武汉</t>
  </si>
  <si>
    <t>徐婷</t>
  </si>
  <si>
    <t>江苏分公司</t>
  </si>
  <si>
    <t>刘清</t>
  </si>
  <si>
    <t>杭州营业部</t>
  </si>
  <si>
    <t>程吉</t>
  </si>
  <si>
    <t>西安</t>
  </si>
  <si>
    <t>王中亮</t>
  </si>
  <si>
    <t>成都</t>
  </si>
  <si>
    <t>冯丽</t>
  </si>
  <si>
    <t>长春</t>
  </si>
  <si>
    <t>九棵树</t>
  </si>
  <si>
    <t>三元西桥</t>
  </si>
  <si>
    <t>孙晓欢</t>
  </si>
  <si>
    <t>洛阳</t>
  </si>
  <si>
    <t>王冬梅</t>
  </si>
  <si>
    <t>门头沟营业部</t>
  </si>
  <si>
    <t>黄丽</t>
  </si>
  <si>
    <t>开阳路</t>
  </si>
  <si>
    <t>刘芳</t>
  </si>
  <si>
    <t>苏州</t>
  </si>
  <si>
    <t>钱怡洁</t>
  </si>
  <si>
    <t>围场营业部</t>
  </si>
  <si>
    <t>王定军</t>
  </si>
  <si>
    <t>济南经十路</t>
  </si>
  <si>
    <t>宋依洁</t>
  </si>
  <si>
    <t>泰安</t>
  </si>
  <si>
    <t>蔺博达</t>
  </si>
  <si>
    <t>青岛营业部</t>
  </si>
  <si>
    <t>刘清中</t>
  </si>
  <si>
    <t>周口营业部</t>
  </si>
  <si>
    <t>甄卫东</t>
  </si>
  <si>
    <t>许昌营业部</t>
  </si>
  <si>
    <t>邢豪巍</t>
  </si>
  <si>
    <t>济源</t>
  </si>
  <si>
    <t>李侃</t>
  </si>
  <si>
    <t>尉氏</t>
  </si>
  <si>
    <t>绵阳</t>
  </si>
  <si>
    <t>程媛</t>
  </si>
  <si>
    <t>乐山</t>
  </si>
  <si>
    <t>陈燕</t>
  </si>
  <si>
    <t>自贡营业部</t>
  </si>
  <si>
    <t>李荣川</t>
  </si>
  <si>
    <t>通化营业部</t>
  </si>
  <si>
    <t>陈星</t>
  </si>
  <si>
    <t>荆门</t>
  </si>
  <si>
    <t>贾少军</t>
  </si>
  <si>
    <t>德州营业部</t>
  </si>
  <si>
    <t>杨嵩</t>
  </si>
  <si>
    <t>汉中营业部</t>
  </si>
  <si>
    <t>任鹏</t>
  </si>
  <si>
    <t>朝阳路</t>
  </si>
  <si>
    <t>李玮</t>
  </si>
  <si>
    <t>崇明</t>
  </si>
  <si>
    <t>郭海武</t>
  </si>
  <si>
    <t>沈阳</t>
  </si>
  <si>
    <t>沈长旺</t>
  </si>
  <si>
    <t>济南</t>
  </si>
  <si>
    <t>杜梅梅</t>
  </si>
  <si>
    <t>聊城营业部</t>
  </si>
  <si>
    <t>魏晓菲</t>
  </si>
  <si>
    <t>三门峡营业部</t>
  </si>
  <si>
    <t>李海滨</t>
  </si>
  <si>
    <t>新密营业部</t>
  </si>
  <si>
    <t>张宣超</t>
  </si>
  <si>
    <t>邯郸营业部</t>
  </si>
  <si>
    <t>李振齐</t>
  </si>
  <si>
    <t>三河</t>
  </si>
  <si>
    <t>张志文</t>
  </si>
  <si>
    <t>西昌</t>
  </si>
  <si>
    <t>费良</t>
  </si>
  <si>
    <t>襄阳营业部</t>
  </si>
  <si>
    <t>余鑫辉</t>
  </si>
  <si>
    <t>蒲城</t>
  </si>
  <si>
    <t>陈雨</t>
  </si>
  <si>
    <t>合肥</t>
  </si>
  <si>
    <t>牡丹江</t>
  </si>
  <si>
    <t>任泓名</t>
  </si>
  <si>
    <t>海宁</t>
  </si>
  <si>
    <t>沈超宇</t>
  </si>
  <si>
    <t>烟台分公司</t>
  </si>
  <si>
    <t>固安</t>
  </si>
  <si>
    <t>任菲</t>
  </si>
  <si>
    <t>同丰</t>
  </si>
  <si>
    <t>薛圣洪</t>
  </si>
  <si>
    <t>厦门</t>
  </si>
  <si>
    <t>王丽</t>
  </si>
  <si>
    <t>商城路营业部</t>
  </si>
  <si>
    <t>徐六一</t>
  </si>
  <si>
    <t>上海苗圃路</t>
  </si>
  <si>
    <t>苏鸿雁</t>
  </si>
  <si>
    <t>安联锐视</t>
  </si>
  <si>
    <t>海利生物</t>
  </si>
  <si>
    <t>威领股份</t>
  </si>
  <si>
    <t>闻泰科技</t>
  </si>
  <si>
    <t>卓然股份</t>
  </si>
  <si>
    <t>华夏幸福</t>
  </si>
  <si>
    <t>嘉应制药</t>
  </si>
  <si>
    <t>福成股份</t>
  </si>
  <si>
    <t>国中水务</t>
  </si>
  <si>
    <t>际华集团</t>
  </si>
  <si>
    <t>美克家居</t>
  </si>
  <si>
    <t>迈得医疗</t>
  </si>
  <si>
    <t>元道通信</t>
  </si>
  <si>
    <t>华秦科技</t>
  </si>
  <si>
    <t>159902</t>
  </si>
  <si>
    <t>159915</t>
  </si>
  <si>
    <t>159919</t>
  </si>
  <si>
    <t>159920</t>
  </si>
  <si>
    <t>159922</t>
  </si>
  <si>
    <t>159925</t>
  </si>
  <si>
    <t>159928</t>
  </si>
  <si>
    <t>159934</t>
  </si>
  <si>
    <t>159939</t>
  </si>
  <si>
    <t>159940</t>
  </si>
  <si>
    <t>159995</t>
  </si>
  <si>
    <t>159997</t>
  </si>
  <si>
    <t>159998</t>
  </si>
  <si>
    <t>510050</t>
  </si>
  <si>
    <t>510180</t>
  </si>
  <si>
    <t>510880</t>
  </si>
  <si>
    <t>510900</t>
  </si>
  <si>
    <t>511010</t>
  </si>
  <si>
    <t>511380</t>
  </si>
  <si>
    <t>512000</t>
  </si>
  <si>
    <t>512010</t>
  </si>
  <si>
    <t>512070</t>
  </si>
  <si>
    <t>512400</t>
  </si>
  <si>
    <t>512580</t>
  </si>
  <si>
    <t>512660</t>
  </si>
  <si>
    <t>512800</t>
  </si>
  <si>
    <t>512980</t>
  </si>
  <si>
    <t>515030</t>
  </si>
  <si>
    <t>515050</t>
  </si>
  <si>
    <t>515070</t>
  </si>
  <si>
    <t>黑芝麻</t>
  </si>
  <si>
    <t>呈和科技</t>
  </si>
  <si>
    <t>华纺股份</t>
  </si>
  <si>
    <t>德邦股份</t>
  </si>
  <si>
    <t>荣旗科技</t>
  </si>
  <si>
    <t>力聚热能</t>
  </si>
  <si>
    <t>龙利得</t>
  </si>
  <si>
    <t>宏鑫科技</t>
  </si>
  <si>
    <t>中南文化</t>
  </si>
  <si>
    <t>山科智能</t>
  </si>
  <si>
    <t>永冠新材</t>
  </si>
  <si>
    <t>珂玛科技</t>
  </si>
  <si>
    <t>博苑股份</t>
  </si>
  <si>
    <t>红星发展</t>
  </si>
  <si>
    <t>成都路桥</t>
  </si>
  <si>
    <t>三维通信</t>
  </si>
  <si>
    <t>世荣兆业</t>
  </si>
  <si>
    <t>光大银行</t>
  </si>
  <si>
    <t>齐峰新材</t>
  </si>
  <si>
    <t>因赛集团</t>
  </si>
  <si>
    <t>世联行</t>
  </si>
  <si>
    <t>华东重机</t>
  </si>
  <si>
    <t>博迁新材</t>
  </si>
  <si>
    <t>融资融券市场交易数据统计(2026-06-08)</t>
  </si>
  <si>
    <t>贵州燃气</t>
  </si>
  <si>
    <t>中科三环</t>
  </si>
  <si>
    <t>中瑞股份</t>
  </si>
  <si>
    <t>富吉瑞</t>
  </si>
  <si>
    <t>神剑股份</t>
  </si>
  <si>
    <t>新瀚新材</t>
  </si>
  <si>
    <t>顺络电子</t>
  </si>
  <si>
    <t>绿岛风</t>
  </si>
  <si>
    <t>顺丰控股</t>
  </si>
  <si>
    <t>光大同创</t>
  </si>
  <si>
    <t>天府文旅</t>
  </si>
  <si>
    <t>欧林生物</t>
  </si>
  <si>
    <t>恒光股份</t>
  </si>
  <si>
    <t>友升股份</t>
  </si>
  <si>
    <t>凡拓数创</t>
  </si>
  <si>
    <t>国联水产</t>
  </si>
  <si>
    <t>平安电工</t>
  </si>
  <si>
    <t>中重科技</t>
  </si>
  <si>
    <t>中自科技</t>
  </si>
  <si>
    <t>莲花控股</t>
  </si>
  <si>
    <t>水羊股份</t>
  </si>
  <si>
    <t>巨力索具</t>
  </si>
  <si>
    <t>双林股份</t>
  </si>
  <si>
    <t>华安鑫创</t>
  </si>
  <si>
    <t>信音电子</t>
  </si>
  <si>
    <t>万泽股份</t>
  </si>
  <si>
    <t>龙头股份</t>
  </si>
  <si>
    <t>中邮科技</t>
  </si>
  <si>
    <t>华光新材</t>
  </si>
  <si>
    <t>科思科技</t>
  </si>
  <si>
    <t>红豆股份</t>
  </si>
  <si>
    <t>通灵股份</t>
  </si>
  <si>
    <t>节能铁汉</t>
  </si>
  <si>
    <t>楚天高速</t>
  </si>
  <si>
    <t>思泰克</t>
  </si>
  <si>
    <t>思源电气</t>
  </si>
  <si>
    <t>晶华微</t>
  </si>
  <si>
    <t>德马科技</t>
  </si>
  <si>
    <t>火炬电子</t>
  </si>
  <si>
    <t>线上线下</t>
  </si>
  <si>
    <t>芳源股份</t>
  </si>
  <si>
    <t>民爆光电</t>
  </si>
  <si>
    <t>冠中生态</t>
  </si>
  <si>
    <t>莱美药业</t>
  </si>
  <si>
    <t>丰茂股份</t>
  </si>
  <si>
    <t>北路智控</t>
  </si>
  <si>
    <t>光庭信息</t>
  </si>
  <si>
    <t>宇环数控</t>
  </si>
  <si>
    <t>生益科技</t>
  </si>
  <si>
    <t>启明信息</t>
  </si>
  <si>
    <t>卓锦股份</t>
  </si>
  <si>
    <t>恒工精密</t>
  </si>
  <si>
    <t>华丽家族</t>
  </si>
  <si>
    <t>威尔高</t>
  </si>
  <si>
    <t>拓普集团</t>
  </si>
  <si>
    <t>凌玮科技</t>
  </si>
  <si>
    <t>普联软件</t>
  </si>
  <si>
    <t>贝达药业</t>
  </si>
  <si>
    <t>联特科技</t>
  </si>
  <si>
    <t>济民健康</t>
  </si>
  <si>
    <t>华兰股份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</si>
</sst>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\-mm\-dd"/>
    <numFmt numFmtId="177" formatCode="#,##0.0000_ "/>
    <numFmt numFmtId="178" formatCode="000000"/>
    <numFmt numFmtId="179" formatCode="0.00_ "/>
    <numFmt numFmtId="180" formatCode="#,##0.00_);[Red]\(#,##0.00\)"/>
  </numFmts>
  <fonts count="39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3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79934080019531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15158543656726"/>
        <bgColor indexed="64"/>
      </patternFill>
    </fill>
    <fill>
      <patternFill patternType="solid">
        <fgColor theme="5" tint="0.39915158543656726"/>
        <bgColor indexed="64"/>
      </patternFill>
    </fill>
    <fill>
      <patternFill patternType="solid">
        <fgColor theme="6" tint="0.39915158543656726"/>
        <bgColor indexed="64"/>
      </patternFill>
    </fill>
    <fill>
      <patternFill patternType="solid">
        <fgColor theme="7" tint="0.39915158543656726"/>
        <bgColor indexed="64"/>
      </patternFill>
    </fill>
    <fill>
      <patternFill patternType="solid">
        <fgColor theme="8" tint="0.39915158543656726"/>
        <bgColor indexed="64"/>
      </patternFill>
    </fill>
    <fill>
      <patternFill patternType="solid">
        <fgColor theme="9" tint="0.399151585436567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713187047945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15158543656726"/>
      </bottom>
      <diagonal/>
    </border>
    <border>
      <left style="medium">
        <color theme="3" tint="0.59999389629810485"/>
      </left>
      <right/>
      <top style="medium">
        <color theme="3" tint="0.59999389629810485"/>
      </top>
      <bottom/>
      <diagonal/>
    </border>
    <border>
      <left/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/>
      <top/>
      <bottom/>
      <diagonal/>
    </border>
    <border>
      <left/>
      <right style="medium">
        <color theme="3" tint="0.59999389629810485"/>
      </right>
      <top/>
      <bottom/>
      <diagonal/>
    </border>
    <border>
      <left style="medium">
        <color theme="3" tint="0.59999389629810485"/>
      </left>
      <right/>
      <top style="medium">
        <color theme="3" tint="0.59999389629810485"/>
      </top>
      <bottom style="medium">
        <color theme="3" tint="0.59999389629810485"/>
      </bottom>
      <diagonal/>
    </border>
    <border>
      <left/>
      <right/>
      <top style="medium">
        <color theme="3" tint="0.59999389629810485"/>
      </top>
      <bottom style="medium">
        <color theme="3" tint="0.59999389629810485"/>
      </bottom>
      <diagonal/>
    </border>
    <border>
      <left/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/>
      <top style="double">
        <color rgb="FFFF0000"/>
      </top>
      <bottom style="medium">
        <color theme="3" tint="0.59999389629810485"/>
      </bottom>
      <diagonal/>
    </border>
    <border>
      <left/>
      <right/>
      <top style="double">
        <color rgb="FFFF0000"/>
      </top>
      <bottom style="medium">
        <color theme="3" tint="0.59999389629810485"/>
      </bottom>
      <diagonal/>
    </border>
    <border>
      <left/>
      <right style="medium">
        <color theme="3" tint="0.59999389629810485"/>
      </right>
      <top style="double">
        <color rgb="FFFF0000"/>
      </top>
      <bottom style="medium">
        <color theme="3" tint="0.59999389629810485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</borders>
  <cellStyleXfs count="457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8" fillId="0" borderId="0"/>
    <xf numFmtId="0" fontId="2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31" fillId="34" borderId="16" applyNumberFormat="0" applyAlignment="0" applyProtection="0">
      <alignment vertical="center"/>
    </xf>
    <xf numFmtId="0" fontId="14" fillId="35" borderId="18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6" fillId="34" borderId="17" applyNumberFormat="0" applyAlignment="0" applyProtection="0">
      <alignment vertical="center"/>
    </xf>
    <xf numFmtId="0" fontId="37" fillId="43" borderId="16" applyNumberForma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right" vertical="center"/>
    </xf>
    <xf numFmtId="0" fontId="9" fillId="0" borderId="0" xfId="0" applyFont="1">
      <alignment vertical="center"/>
    </xf>
    <xf numFmtId="178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3" borderId="0" xfId="0" applyFill="1" applyAlignment="1"/>
    <xf numFmtId="0" fontId="13" fillId="5" borderId="6" xfId="331" applyFont="1" applyFill="1" applyBorder="1" applyAlignment="1">
      <alignment horizontal="center" vertical="center" wrapText="1"/>
    </xf>
    <xf numFmtId="0" fontId="13" fillId="5" borderId="7" xfId="331" applyFont="1" applyFill="1" applyBorder="1" applyAlignment="1">
      <alignment horizontal="center" vertical="center" wrapText="1"/>
    </xf>
    <xf numFmtId="180" fontId="0" fillId="3" borderId="0" xfId="0" applyNumberFormat="1" applyFill="1" applyAlignment="1"/>
    <xf numFmtId="0" fontId="16" fillId="5" borderId="6" xfId="331" applyFont="1" applyFill="1" applyBorder="1" applyAlignment="1">
      <alignment horizontal="center"/>
    </xf>
    <xf numFmtId="0" fontId="0" fillId="3" borderId="9" xfId="0" applyFill="1" applyBorder="1" applyAlignment="1"/>
    <xf numFmtId="0" fontId="0" fillId="3" borderId="10" xfId="0" applyFill="1" applyBorder="1" applyAlignment="1"/>
    <xf numFmtId="0" fontId="0" fillId="3" borderId="11" xfId="0" applyFill="1" applyBorder="1" applyAlignment="1"/>
    <xf numFmtId="0" fontId="17" fillId="2" borderId="12" xfId="0" applyFont="1" applyFill="1" applyBorder="1" applyAlignment="1">
      <alignment horizontal="center" vertical="center" wrapText="1"/>
    </xf>
    <xf numFmtId="0" fontId="0" fillId="3" borderId="13" xfId="0" applyFill="1" applyBorder="1" applyAlignment="1"/>
    <xf numFmtId="0" fontId="0" fillId="3" borderId="13" xfId="0" applyFill="1" applyBorder="1" applyAlignment="1">
      <alignment horizontal="center"/>
    </xf>
    <xf numFmtId="9" fontId="0" fillId="3" borderId="13" xfId="1" applyFont="1" applyFill="1" applyBorder="1" applyAlignment="1"/>
    <xf numFmtId="0" fontId="0" fillId="3" borderId="14" xfId="0" applyFill="1" applyBorder="1" applyAlignment="1"/>
    <xf numFmtId="0" fontId="0" fillId="3" borderId="14" xfId="0" applyFill="1" applyBorder="1" applyAlignment="1">
      <alignment horizontal="center"/>
    </xf>
    <xf numFmtId="9" fontId="0" fillId="3" borderId="14" xfId="1" applyFont="1" applyFill="1" applyBorder="1" applyAlignment="1"/>
    <xf numFmtId="0" fontId="16" fillId="5" borderId="6" xfId="331" quotePrefix="1" applyFont="1" applyFill="1" applyBorder="1" applyAlignment="1">
      <alignment horizontal="center"/>
    </xf>
    <xf numFmtId="0" fontId="16" fillId="5" borderId="5" xfId="331" applyFont="1" applyFill="1" applyBorder="1" applyAlignment="1">
      <alignment horizontal="center" vertical="center"/>
    </xf>
    <xf numFmtId="0" fontId="16" fillId="5" borderId="4" xfId="331" applyFont="1" applyFill="1" applyBorder="1" applyAlignment="1">
      <alignment horizontal="center" vertical="center"/>
    </xf>
    <xf numFmtId="0" fontId="16" fillId="5" borderId="27" xfId="331" applyFont="1" applyFill="1" applyBorder="1" applyAlignment="1">
      <alignment horizontal="center" vertical="center"/>
    </xf>
    <xf numFmtId="0" fontId="16" fillId="5" borderId="26" xfId="331" applyFont="1" applyFill="1" applyBorder="1" applyAlignment="1">
      <alignment horizontal="center" vertical="center"/>
    </xf>
    <xf numFmtId="0" fontId="16" fillId="5" borderId="25" xfId="331" applyFont="1" applyFill="1" applyBorder="1" applyAlignment="1">
      <alignment horizontal="center" vertical="center"/>
    </xf>
    <xf numFmtId="0" fontId="16" fillId="5" borderId="24" xfId="331" applyFont="1" applyFill="1" applyBorder="1" applyAlignment="1">
      <alignment horizontal="center" vertical="center"/>
    </xf>
    <xf numFmtId="0" fontId="12" fillId="4" borderId="33" xfId="331" applyFont="1" applyFill="1" applyBorder="1" applyAlignment="1">
      <alignment horizontal="center" vertical="center"/>
    </xf>
    <xf numFmtId="0" fontId="12" fillId="4" borderId="32" xfId="331" applyFont="1" applyFill="1" applyBorder="1" applyAlignment="1">
      <alignment horizontal="center" vertical="center"/>
    </xf>
    <xf numFmtId="0" fontId="12" fillId="4" borderId="31" xfId="331" applyFont="1" applyFill="1" applyBorder="1" applyAlignment="1">
      <alignment horizontal="center" vertical="center"/>
    </xf>
    <xf numFmtId="0" fontId="13" fillId="3" borderId="6" xfId="331" applyFont="1" applyFill="1" applyBorder="1" applyAlignment="1">
      <alignment horizontal="center" vertical="center" wrapText="1"/>
    </xf>
    <xf numFmtId="3" fontId="13" fillId="3" borderId="6" xfId="331" applyNumberFormat="1" applyFont="1" applyFill="1" applyBorder="1" applyAlignment="1">
      <alignment horizontal="center" vertical="center" wrapText="1"/>
    </xf>
    <xf numFmtId="4" fontId="13" fillId="6" borderId="7" xfId="331" applyNumberFormat="1" applyFont="1" applyFill="1" applyBorder="1" applyAlignment="1">
      <alignment vertical="center"/>
    </xf>
    <xf numFmtId="179" fontId="13" fillId="6" borderId="7" xfId="1" applyNumberFormat="1" applyFont="1" applyFill="1" applyBorder="1" applyAlignment="1">
      <alignment vertical="center"/>
    </xf>
    <xf numFmtId="0" fontId="14" fillId="7" borderId="0" xfId="331" applyFont="1" applyFill="1" applyAlignment="1">
      <alignment horizontal="center" vertical="center" wrapText="1"/>
    </xf>
    <xf numFmtId="4" fontId="14" fillId="7" borderId="0" xfId="331" applyNumberFormat="1" applyFont="1" applyFill="1" applyAlignment="1">
      <alignment vertical="center"/>
    </xf>
    <xf numFmtId="0" fontId="15" fillId="2" borderId="8" xfId="331" applyFont="1" applyFill="1" applyBorder="1" applyAlignment="1">
      <alignment horizontal="center" vertical="center" wrapText="1"/>
    </xf>
    <xf numFmtId="0" fontId="15" fillId="2" borderId="8" xfId="331" applyFont="1" applyFill="1" applyBorder="1" applyAlignment="1">
      <alignment horizontal="center" vertical="center"/>
    </xf>
    <xf numFmtId="2" fontId="16" fillId="3" borderId="6" xfId="331" applyNumberFormat="1" applyFont="1" applyFill="1" applyBorder="1"/>
    <xf numFmtId="0" fontId="16" fillId="3" borderId="6" xfId="331" applyFont="1" applyFill="1" applyBorder="1" applyAlignment="1">
      <alignment horizontal="center"/>
    </xf>
    <xf numFmtId="0" fontId="5" fillId="0" borderId="1" xfId="331" applyFont="1" applyBorder="1" applyAlignment="1">
      <alignment horizontal="center" vertical="center" wrapText="1"/>
    </xf>
    <xf numFmtId="14" fontId="5" fillId="0" borderId="1" xfId="331" applyNumberFormat="1" applyFont="1" applyBorder="1" applyAlignment="1">
      <alignment horizontal="center" vertical="center" wrapText="1"/>
    </xf>
    <xf numFmtId="178" fontId="6" fillId="0" borderId="1" xfId="331" applyNumberFormat="1" applyFont="1" applyBorder="1" applyAlignment="1">
      <alignment horizontal="center" vertical="center" wrapText="1"/>
    </xf>
    <xf numFmtId="0" fontId="6" fillId="0" borderId="3" xfId="331" applyFont="1" applyBorder="1" applyAlignment="1">
      <alignment horizontal="center" vertical="center" wrapText="1"/>
    </xf>
    <xf numFmtId="14" fontId="7" fillId="0" borderId="3" xfId="331" applyNumberFormat="1" applyFont="1" applyBorder="1" applyAlignment="1">
      <alignment horizontal="center" vertical="center" wrapText="1"/>
    </xf>
    <xf numFmtId="0" fontId="8" fillId="0" borderId="1" xfId="331" applyFont="1" applyBorder="1" applyAlignment="1">
      <alignment horizontal="center" vertical="center" wrapText="1"/>
    </xf>
    <xf numFmtId="0" fontId="8" fillId="0" borderId="3" xfId="331" applyFont="1" applyBorder="1" applyAlignment="1">
      <alignment horizontal="center" vertical="center" wrapText="1"/>
    </xf>
    <xf numFmtId="0" fontId="17" fillId="2" borderId="6" xfId="33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4" fontId="12" fillId="2" borderId="34" xfId="331" applyNumberFormat="1" applyFont="1" applyFill="1" applyBorder="1" applyAlignment="1">
      <alignment horizontal="center" vertical="center"/>
    </xf>
    <xf numFmtId="14" fontId="0" fillId="0" borderId="35" xfId="0" applyNumberForma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17" fillId="2" borderId="28" xfId="331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8" fillId="8" borderId="28" xfId="331" applyFont="1" applyFill="1" applyBorder="1" applyAlignment="1">
      <alignment horizontal="left" wrapText="1"/>
    </xf>
    <xf numFmtId="0" fontId="0" fillId="0" borderId="29" xfId="0" applyBorder="1" applyAlignment="1">
      <alignment horizontal="left" wrapText="1"/>
    </xf>
    <xf numFmtId="0" fontId="0" fillId="0" borderId="30" xfId="0" applyBorder="1" applyAlignment="1">
      <alignment horizontal="left" wrapText="1"/>
    </xf>
    <xf numFmtId="0" fontId="0" fillId="3" borderId="0" xfId="0" applyFill="1" applyAlignment="1">
      <alignment horizontal="left"/>
    </xf>
  </cellXfs>
  <cellStyles count="457">
    <cellStyle name="20% - 强调文字颜色 1 10" xfId="2" xr:uid="{00000000-0005-0000-0000-000031000000}"/>
    <cellStyle name="20% - 强调文字颜色 1 10 2" xfId="3" xr:uid="{00000000-0005-0000-0000-000032000000}"/>
    <cellStyle name="20% - 强调文字颜色 1 10 3" xfId="4" xr:uid="{00000000-0005-0000-0000-000033000000}"/>
    <cellStyle name="20% - 强调文字颜色 1 10 4" xfId="385" xr:uid="{00DFE148-0A2A-46B5-ADA9-24C883CC0673}"/>
    <cellStyle name="20% - 强调文字颜色 1 10 60" xfId="5" xr:uid="{00000000-0005-0000-0000-000034000000}"/>
    <cellStyle name="20% - 强调文字颜色 1 10 61" xfId="6" xr:uid="{00000000-0005-0000-0000-000035000000}"/>
    <cellStyle name="20% - 强调文字颜色 1 10 62" xfId="7" xr:uid="{00000000-0005-0000-0000-000036000000}"/>
    <cellStyle name="20% - 强调文字颜色 1 11" xfId="8" xr:uid="{00000000-0005-0000-0000-000037000000}"/>
    <cellStyle name="20% - 强调文字颜色 1 11 2" xfId="9" xr:uid="{00000000-0005-0000-0000-000038000000}"/>
    <cellStyle name="20% - 强调文字颜色 1 11 3" xfId="10" xr:uid="{00000000-0005-0000-0000-000039000000}"/>
    <cellStyle name="20% - 强调文字颜色 1 11 4" xfId="386" xr:uid="{37D4DEC6-0AE2-4DAB-AD8E-543700C3C37D}"/>
    <cellStyle name="20% - 强调文字颜色 1 12" xfId="11" xr:uid="{00000000-0005-0000-0000-00003A000000}"/>
    <cellStyle name="20% - 强调文字颜色 1 12 2" xfId="12" xr:uid="{00000000-0005-0000-0000-00003B000000}"/>
    <cellStyle name="20% - 强调文字颜色 1 12 3" xfId="13" xr:uid="{00000000-0005-0000-0000-00003C000000}"/>
    <cellStyle name="20% - 强调文字颜色 1 12 4" xfId="387" xr:uid="{CAB50C13-0370-49BE-B807-729D722255F1}"/>
    <cellStyle name="20% - 强调文字颜色 1 13" xfId="14" xr:uid="{00000000-0005-0000-0000-00003D000000}"/>
    <cellStyle name="20% - 强调文字颜色 1 13 2" xfId="15" xr:uid="{00000000-0005-0000-0000-00003E000000}"/>
    <cellStyle name="20% - 强调文字颜色 1 13 3" xfId="16" xr:uid="{00000000-0005-0000-0000-00003F000000}"/>
    <cellStyle name="20% - 强调文字颜色 1 13 4" xfId="388" xr:uid="{A28F139B-5108-4B0F-ADE5-6B45E6D832D2}"/>
    <cellStyle name="20% - 强调文字颜色 1 2" xfId="17" xr:uid="{00000000-0005-0000-0000-000040000000}"/>
    <cellStyle name="20% - 强调文字颜色 1 2 2" xfId="18" xr:uid="{00000000-0005-0000-0000-000041000000}"/>
    <cellStyle name="20% - 强调文字颜色 1 2 3" xfId="19" xr:uid="{00000000-0005-0000-0000-000042000000}"/>
    <cellStyle name="20% - 强调文字颜色 1 2 4" xfId="389" xr:uid="{19D0ECC8-84CD-45C6-B68F-AE41FC0A92F3}"/>
    <cellStyle name="20% - 强调文字颜色 1 3" xfId="20" xr:uid="{00000000-0005-0000-0000-000043000000}"/>
    <cellStyle name="20% - 强调文字颜色 1 3 2" xfId="21" xr:uid="{00000000-0005-0000-0000-000044000000}"/>
    <cellStyle name="20% - 强调文字颜色 1 3 3" xfId="22" xr:uid="{00000000-0005-0000-0000-000045000000}"/>
    <cellStyle name="20% - 强调文字颜色 1 3 4" xfId="390" xr:uid="{F1BA2123-A95A-4956-808B-F6BE7E896E9B}"/>
    <cellStyle name="20% - 强调文字颜色 1 4" xfId="23" xr:uid="{00000000-0005-0000-0000-000046000000}"/>
    <cellStyle name="20% - 强调文字颜色 1 4 2" xfId="24" xr:uid="{00000000-0005-0000-0000-000047000000}"/>
    <cellStyle name="20% - 强调文字颜色 1 4 3" xfId="25" xr:uid="{00000000-0005-0000-0000-000048000000}"/>
    <cellStyle name="20% - 强调文字颜色 1 4 4" xfId="391" xr:uid="{4AB104BE-22C4-49A3-9F35-5281673C3F97}"/>
    <cellStyle name="20% - 强调文字颜色 1 5" xfId="26" xr:uid="{00000000-0005-0000-0000-000049000000}"/>
    <cellStyle name="20% - 强调文字颜色 1 5 2" xfId="27" xr:uid="{00000000-0005-0000-0000-00004A000000}"/>
    <cellStyle name="20% - 强调文字颜色 1 5 3" xfId="28" xr:uid="{00000000-0005-0000-0000-00004B000000}"/>
    <cellStyle name="20% - 强调文字颜色 1 5 4" xfId="392" xr:uid="{3FEB4803-2EBF-450E-8EC2-A10980A216A8}"/>
    <cellStyle name="20% - 强调文字颜色 1 6" xfId="29" xr:uid="{00000000-0005-0000-0000-00004C000000}"/>
    <cellStyle name="20% - 强调文字颜色 1 6 2" xfId="30" xr:uid="{00000000-0005-0000-0000-00004D000000}"/>
    <cellStyle name="20% - 强调文字颜色 1 6 3" xfId="31" xr:uid="{00000000-0005-0000-0000-00004E000000}"/>
    <cellStyle name="20% - 强调文字颜色 1 6 4" xfId="393" xr:uid="{EEB8186F-AAC5-4881-A44C-4C19C472794A}"/>
    <cellStyle name="20% - 强调文字颜色 1 7" xfId="32" xr:uid="{00000000-0005-0000-0000-00004F000000}"/>
    <cellStyle name="20% - 强调文字颜色 1 7 2" xfId="33" xr:uid="{00000000-0005-0000-0000-000050000000}"/>
    <cellStyle name="20% - 强调文字颜色 1 7 3" xfId="34" xr:uid="{00000000-0005-0000-0000-000051000000}"/>
    <cellStyle name="20% - 强调文字颜色 1 7 4" xfId="394" xr:uid="{739D01C7-E835-41D3-A834-1B9F1975DC54}"/>
    <cellStyle name="20% - 强调文字颜色 1 8" xfId="35" xr:uid="{00000000-0005-0000-0000-000052000000}"/>
    <cellStyle name="20% - 强调文字颜色 1 8 2" xfId="36" xr:uid="{00000000-0005-0000-0000-000053000000}"/>
    <cellStyle name="20% - 强调文字颜色 1 8 3" xfId="37" xr:uid="{00000000-0005-0000-0000-000054000000}"/>
    <cellStyle name="20% - 强调文字颜色 1 8 4" xfId="395" xr:uid="{E7A6EE05-972C-4A9F-92B2-62AF2E18C30A}"/>
    <cellStyle name="20% - 强调文字颜色 1 9" xfId="38" xr:uid="{00000000-0005-0000-0000-000055000000}"/>
    <cellStyle name="20% - 强调文字颜色 1 9 2" xfId="39" xr:uid="{00000000-0005-0000-0000-000056000000}"/>
    <cellStyle name="20% - 强调文字颜色 1 9 3" xfId="40" xr:uid="{00000000-0005-0000-0000-000057000000}"/>
    <cellStyle name="20% - 强调文字颜色 1 9 4" xfId="396" xr:uid="{9EE0D786-D581-4CCE-B31B-CBE13F12E925}"/>
    <cellStyle name="20% - 强调文字颜色 2 10" xfId="41" xr:uid="{00000000-0005-0000-0000-000058000000}"/>
    <cellStyle name="20% - 强调文字颜色 2 10 2" xfId="42" xr:uid="{00000000-0005-0000-0000-000059000000}"/>
    <cellStyle name="20% - 强调文字颜色 2 10 3" xfId="43" xr:uid="{00000000-0005-0000-0000-00005A000000}"/>
    <cellStyle name="20% - 强调文字颜色 2 10 4" xfId="397" xr:uid="{39285607-A8C9-4DD0-9B20-33032A77A1FC}"/>
    <cellStyle name="20% - 强调文字颜色 2 10 60" xfId="44" xr:uid="{00000000-0005-0000-0000-00005B000000}"/>
    <cellStyle name="20% - 强调文字颜色 2 10 61" xfId="45" xr:uid="{00000000-0005-0000-0000-00005C000000}"/>
    <cellStyle name="20% - 强调文字颜色 2 10 62" xfId="46" xr:uid="{00000000-0005-0000-0000-00005D000000}"/>
    <cellStyle name="20% - 强调文字颜色 2 11" xfId="47" xr:uid="{00000000-0005-0000-0000-00005E000000}"/>
    <cellStyle name="20% - 强调文字颜色 2 11 2" xfId="48" xr:uid="{00000000-0005-0000-0000-00005F000000}"/>
    <cellStyle name="20% - 强调文字颜色 2 11 3" xfId="49" xr:uid="{00000000-0005-0000-0000-000060000000}"/>
    <cellStyle name="20% - 强调文字颜色 2 11 4" xfId="398" xr:uid="{DED20790-6386-4AAD-AE13-B2949ADBDF0D}"/>
    <cellStyle name="20% - 强调文字颜色 2 12" xfId="50" xr:uid="{00000000-0005-0000-0000-000061000000}"/>
    <cellStyle name="20% - 强调文字颜色 2 12 2" xfId="51" xr:uid="{00000000-0005-0000-0000-000062000000}"/>
    <cellStyle name="20% - 强调文字颜色 2 12 3" xfId="52" xr:uid="{00000000-0005-0000-0000-000063000000}"/>
    <cellStyle name="20% - 强调文字颜色 2 12 4" xfId="399" xr:uid="{4FBE69B8-BDCA-4ECD-B221-B4D4ED4F2A08}"/>
    <cellStyle name="20% - 强调文字颜色 2 13" xfId="53" xr:uid="{00000000-0005-0000-0000-000064000000}"/>
    <cellStyle name="20% - 强调文字颜色 2 13 2" xfId="54" xr:uid="{00000000-0005-0000-0000-000065000000}"/>
    <cellStyle name="20% - 强调文字颜色 2 13 3" xfId="55" xr:uid="{00000000-0005-0000-0000-000066000000}"/>
    <cellStyle name="20% - 强调文字颜色 2 13 4" xfId="400" xr:uid="{C29C8B1B-2A22-4AA2-AD7E-34639FCBBE8B}"/>
    <cellStyle name="20% - 强调文字颜色 2 2" xfId="56" xr:uid="{00000000-0005-0000-0000-000067000000}"/>
    <cellStyle name="20% - 强调文字颜色 2 2 2" xfId="57" xr:uid="{00000000-0005-0000-0000-000068000000}"/>
    <cellStyle name="20% - 强调文字颜色 2 2 3" xfId="58" xr:uid="{00000000-0005-0000-0000-000069000000}"/>
    <cellStyle name="20% - 强调文字颜色 2 2 4" xfId="401" xr:uid="{9C8F704B-56A5-4AB4-8BD7-FC781378FF2A}"/>
    <cellStyle name="20% - 强调文字颜色 2 3" xfId="59" xr:uid="{00000000-0005-0000-0000-00006A000000}"/>
    <cellStyle name="20% - 强调文字颜色 2 3 2" xfId="60" xr:uid="{00000000-0005-0000-0000-00006B000000}"/>
    <cellStyle name="20% - 强调文字颜色 2 3 3" xfId="61" xr:uid="{00000000-0005-0000-0000-00006C000000}"/>
    <cellStyle name="20% - 强调文字颜色 2 3 4" xfId="402" xr:uid="{CA64265B-A2E3-4223-A326-207D9F889C17}"/>
    <cellStyle name="20% - 强调文字颜色 2 4" xfId="62" xr:uid="{00000000-0005-0000-0000-00006D000000}"/>
    <cellStyle name="20% - 强调文字颜色 2 4 2" xfId="63" xr:uid="{00000000-0005-0000-0000-00006E000000}"/>
    <cellStyle name="20% - 强调文字颜色 2 4 3" xfId="64" xr:uid="{00000000-0005-0000-0000-00006F000000}"/>
    <cellStyle name="20% - 强调文字颜色 2 4 4" xfId="403" xr:uid="{0E5A6F87-E7CE-4CE7-A513-41523AA84C97}"/>
    <cellStyle name="20% - 强调文字颜色 2 5" xfId="65" xr:uid="{00000000-0005-0000-0000-000070000000}"/>
    <cellStyle name="20% - 强调文字颜色 2 5 2" xfId="66" xr:uid="{00000000-0005-0000-0000-000071000000}"/>
    <cellStyle name="20% - 强调文字颜色 2 5 3" xfId="67" xr:uid="{00000000-0005-0000-0000-000072000000}"/>
    <cellStyle name="20% - 强调文字颜色 2 5 4" xfId="404" xr:uid="{06C7E0DF-5B55-4802-B8C1-AC4FFBDE2262}"/>
    <cellStyle name="20% - 强调文字颜色 2 6" xfId="68" xr:uid="{00000000-0005-0000-0000-000073000000}"/>
    <cellStyle name="20% - 强调文字颜色 2 6 2" xfId="69" xr:uid="{00000000-0005-0000-0000-000074000000}"/>
    <cellStyle name="20% - 强调文字颜色 2 6 3" xfId="70" xr:uid="{00000000-0005-0000-0000-000075000000}"/>
    <cellStyle name="20% - 强调文字颜色 2 6 4" xfId="405" xr:uid="{EFB67CA6-B5AE-45B2-AF7B-0D79045E3BAD}"/>
    <cellStyle name="20% - 强调文字颜色 2 7" xfId="71" xr:uid="{00000000-0005-0000-0000-000076000000}"/>
    <cellStyle name="20% - 强调文字颜色 2 7 2" xfId="72" xr:uid="{00000000-0005-0000-0000-000077000000}"/>
    <cellStyle name="20% - 强调文字颜色 2 7 3" xfId="73" xr:uid="{00000000-0005-0000-0000-000078000000}"/>
    <cellStyle name="20% - 强调文字颜色 2 7 4" xfId="406" xr:uid="{DF1A624C-E41D-4C33-9C76-8598B65FDB79}"/>
    <cellStyle name="20% - 强调文字颜色 2 8" xfId="74" xr:uid="{00000000-0005-0000-0000-000079000000}"/>
    <cellStyle name="20% - 强调文字颜色 2 8 2" xfId="75" xr:uid="{00000000-0005-0000-0000-00007A000000}"/>
    <cellStyle name="20% - 强调文字颜色 2 8 3" xfId="76" xr:uid="{00000000-0005-0000-0000-00007B000000}"/>
    <cellStyle name="20% - 强调文字颜色 2 8 4" xfId="407" xr:uid="{14A4FB04-DADD-4ECE-A377-778665611584}"/>
    <cellStyle name="20% - 强调文字颜色 2 9" xfId="77" xr:uid="{00000000-0005-0000-0000-00007C000000}"/>
    <cellStyle name="20% - 强调文字颜色 2 9 2" xfId="78" xr:uid="{00000000-0005-0000-0000-00007D000000}"/>
    <cellStyle name="20% - 强调文字颜色 2 9 3" xfId="79" xr:uid="{00000000-0005-0000-0000-00007E000000}"/>
    <cellStyle name="20% - 强调文字颜色 2 9 4" xfId="408" xr:uid="{035E40C9-921B-413C-8F62-EDB2213339C6}"/>
    <cellStyle name="20% - 强调文字颜色 3 10" xfId="80" xr:uid="{00000000-0005-0000-0000-00007F000000}"/>
    <cellStyle name="20% - 强调文字颜色 3 10 2" xfId="81" xr:uid="{00000000-0005-0000-0000-000080000000}"/>
    <cellStyle name="20% - 强调文字颜色 3 10 3" xfId="82" xr:uid="{00000000-0005-0000-0000-000081000000}"/>
    <cellStyle name="20% - 强调文字颜色 3 10 4" xfId="409" xr:uid="{040F33C7-207C-41A5-8CF4-8F19A4308BF0}"/>
    <cellStyle name="20% - 强调文字颜色 3 10 60" xfId="83" xr:uid="{00000000-0005-0000-0000-000082000000}"/>
    <cellStyle name="20% - 强调文字颜色 3 10 61" xfId="84" xr:uid="{00000000-0005-0000-0000-000083000000}"/>
    <cellStyle name="20% - 强调文字颜色 3 10 62" xfId="85" xr:uid="{00000000-0005-0000-0000-000084000000}"/>
    <cellStyle name="20% - 强调文字颜色 3 11" xfId="86" xr:uid="{00000000-0005-0000-0000-000085000000}"/>
    <cellStyle name="20% - 强调文字颜色 3 11 2" xfId="87" xr:uid="{00000000-0005-0000-0000-000086000000}"/>
    <cellStyle name="20% - 强调文字颜色 3 11 3" xfId="88" xr:uid="{00000000-0005-0000-0000-000087000000}"/>
    <cellStyle name="20% - 强调文字颜色 3 11 4" xfId="410" xr:uid="{4D140244-9759-466C-B355-63F693EFCD51}"/>
    <cellStyle name="20% - 强调文字颜色 3 12" xfId="89" xr:uid="{00000000-0005-0000-0000-000088000000}"/>
    <cellStyle name="20% - 强调文字颜色 3 12 2" xfId="90" xr:uid="{00000000-0005-0000-0000-000089000000}"/>
    <cellStyle name="20% - 强调文字颜色 3 12 3" xfId="91" xr:uid="{00000000-0005-0000-0000-00008A000000}"/>
    <cellStyle name="20% - 强调文字颜色 3 12 4" xfId="411" xr:uid="{FFB435B8-577C-4FB6-8B27-3ACE373A36EC}"/>
    <cellStyle name="20% - 强调文字颜色 3 13" xfId="92" xr:uid="{00000000-0005-0000-0000-00008B000000}"/>
    <cellStyle name="20% - 强调文字颜色 3 13 2" xfId="93" xr:uid="{00000000-0005-0000-0000-00008C000000}"/>
    <cellStyle name="20% - 强调文字颜色 3 13 3" xfId="94" xr:uid="{00000000-0005-0000-0000-00008D000000}"/>
    <cellStyle name="20% - 强调文字颜色 3 13 4" xfId="412" xr:uid="{6F1D0668-35A1-45D5-AC94-91FDB6686013}"/>
    <cellStyle name="20% - 强调文字颜色 3 2" xfId="95" xr:uid="{00000000-0005-0000-0000-00008E000000}"/>
    <cellStyle name="20% - 强调文字颜色 3 2 2" xfId="96" xr:uid="{00000000-0005-0000-0000-00008F000000}"/>
    <cellStyle name="20% - 强调文字颜色 3 2 3" xfId="97" xr:uid="{00000000-0005-0000-0000-000090000000}"/>
    <cellStyle name="20% - 强调文字颜色 3 2 4" xfId="413" xr:uid="{9703037A-DCAD-45A3-B871-AB41D85BB5CA}"/>
    <cellStyle name="20% - 强调文字颜色 3 3" xfId="98" xr:uid="{00000000-0005-0000-0000-000091000000}"/>
    <cellStyle name="20% - 强调文字颜色 3 3 2" xfId="99" xr:uid="{00000000-0005-0000-0000-000092000000}"/>
    <cellStyle name="20% - 强调文字颜色 3 3 3" xfId="100" xr:uid="{00000000-0005-0000-0000-000093000000}"/>
    <cellStyle name="20% - 强调文字颜色 3 3 4" xfId="414" xr:uid="{26D7E752-1E00-467E-B7CE-C8209A62C8EC}"/>
    <cellStyle name="20% - 强调文字颜色 3 4" xfId="101" xr:uid="{00000000-0005-0000-0000-000094000000}"/>
    <cellStyle name="20% - 强调文字颜色 3 4 2" xfId="102" xr:uid="{00000000-0005-0000-0000-000095000000}"/>
    <cellStyle name="20% - 强调文字颜色 3 4 3" xfId="103" xr:uid="{00000000-0005-0000-0000-000096000000}"/>
    <cellStyle name="20% - 强调文字颜色 3 4 4" xfId="415" xr:uid="{02BCAC52-6687-4F3D-B989-3FCE66762509}"/>
    <cellStyle name="20% - 强调文字颜色 3 5" xfId="104" xr:uid="{00000000-0005-0000-0000-000097000000}"/>
    <cellStyle name="20% - 强调文字颜色 3 5 2" xfId="105" xr:uid="{00000000-0005-0000-0000-000098000000}"/>
    <cellStyle name="20% - 强调文字颜色 3 5 3" xfId="106" xr:uid="{00000000-0005-0000-0000-000099000000}"/>
    <cellStyle name="20% - 强调文字颜色 3 5 4" xfId="416" xr:uid="{6D621EAD-3020-4992-AB5F-F9EA55E9CA19}"/>
    <cellStyle name="20% - 强调文字颜色 3 6" xfId="107" xr:uid="{00000000-0005-0000-0000-00009A000000}"/>
    <cellStyle name="20% - 强调文字颜色 3 6 2" xfId="108" xr:uid="{00000000-0005-0000-0000-00009B000000}"/>
    <cellStyle name="20% - 强调文字颜色 3 6 3" xfId="109" xr:uid="{00000000-0005-0000-0000-00009C000000}"/>
    <cellStyle name="20% - 强调文字颜色 3 6 4" xfId="417" xr:uid="{137B2C6E-42A7-466B-A2BD-E50E96BC150B}"/>
    <cellStyle name="20% - 强调文字颜色 3 7" xfId="110" xr:uid="{00000000-0005-0000-0000-00009D000000}"/>
    <cellStyle name="20% - 强调文字颜色 3 7 2" xfId="111" xr:uid="{00000000-0005-0000-0000-00009E000000}"/>
    <cellStyle name="20% - 强调文字颜色 3 7 3" xfId="112" xr:uid="{00000000-0005-0000-0000-00009F000000}"/>
    <cellStyle name="20% - 强调文字颜色 3 7 4" xfId="418" xr:uid="{E4B7BA43-CE36-4156-918E-50EF2628B4F6}"/>
    <cellStyle name="20% - 强调文字颜色 3 8" xfId="113" xr:uid="{00000000-0005-0000-0000-0000A0000000}"/>
    <cellStyle name="20% - 强调文字颜色 3 8 2" xfId="114" xr:uid="{00000000-0005-0000-0000-0000A1000000}"/>
    <cellStyle name="20% - 强调文字颜色 3 8 3" xfId="115" xr:uid="{00000000-0005-0000-0000-0000A2000000}"/>
    <cellStyle name="20% - 强调文字颜色 3 8 4" xfId="419" xr:uid="{930A4FF0-9333-47FB-8478-3029275BB2B9}"/>
    <cellStyle name="20% - 强调文字颜色 3 9" xfId="116" xr:uid="{00000000-0005-0000-0000-0000A3000000}"/>
    <cellStyle name="20% - 强调文字颜色 3 9 2" xfId="117" xr:uid="{00000000-0005-0000-0000-0000A4000000}"/>
    <cellStyle name="20% - 强调文字颜色 3 9 3" xfId="118" xr:uid="{00000000-0005-0000-0000-0000A5000000}"/>
    <cellStyle name="20% - 强调文字颜色 3 9 4" xfId="420" xr:uid="{A7FD230B-49EF-4751-A9C1-FAC4C65D21AC}"/>
    <cellStyle name="20% - 强调文字颜色 4 10" xfId="119" xr:uid="{00000000-0005-0000-0000-0000A6000000}"/>
    <cellStyle name="20% - 强调文字颜色 4 10 2" xfId="120" xr:uid="{00000000-0005-0000-0000-0000A7000000}"/>
    <cellStyle name="20% - 强调文字颜色 4 10 3" xfId="121" xr:uid="{00000000-0005-0000-0000-0000A8000000}"/>
    <cellStyle name="20% - 强调文字颜色 4 10 4" xfId="421" xr:uid="{3CF88835-968F-4EB2-AE11-BD2D16B1E50E}"/>
    <cellStyle name="20% - 强调文字颜色 4 10 60" xfId="122" xr:uid="{00000000-0005-0000-0000-0000A9000000}"/>
    <cellStyle name="20% - 强调文字颜色 4 10 61" xfId="123" xr:uid="{00000000-0005-0000-0000-0000AA000000}"/>
    <cellStyle name="20% - 强调文字颜色 4 10 62" xfId="124" xr:uid="{00000000-0005-0000-0000-0000AB000000}"/>
    <cellStyle name="20% - 强调文字颜色 4 11" xfId="125" xr:uid="{00000000-0005-0000-0000-0000AC000000}"/>
    <cellStyle name="20% - 强调文字颜色 4 11 2" xfId="126" xr:uid="{00000000-0005-0000-0000-0000AD000000}"/>
    <cellStyle name="20% - 强调文字颜色 4 11 3" xfId="127" xr:uid="{00000000-0005-0000-0000-0000AE000000}"/>
    <cellStyle name="20% - 强调文字颜色 4 11 4" xfId="422" xr:uid="{ACBEAADD-DA58-4896-A718-9F5FB2448AD3}"/>
    <cellStyle name="20% - 强调文字颜色 4 12" xfId="128" xr:uid="{00000000-0005-0000-0000-0000AF000000}"/>
    <cellStyle name="20% - 强调文字颜色 4 12 2" xfId="129" xr:uid="{00000000-0005-0000-0000-0000B0000000}"/>
    <cellStyle name="20% - 强调文字颜色 4 12 3" xfId="130" xr:uid="{00000000-0005-0000-0000-0000B1000000}"/>
    <cellStyle name="20% - 强调文字颜色 4 12 4" xfId="423" xr:uid="{C72909DD-9CC1-4D27-AF76-C38C6601ECBC}"/>
    <cellStyle name="20% - 强调文字颜色 4 13" xfId="131" xr:uid="{00000000-0005-0000-0000-0000B2000000}"/>
    <cellStyle name="20% - 强调文字颜色 4 13 2" xfId="132" xr:uid="{00000000-0005-0000-0000-0000B3000000}"/>
    <cellStyle name="20% - 强调文字颜色 4 13 3" xfId="133" xr:uid="{00000000-0005-0000-0000-0000B4000000}"/>
    <cellStyle name="20% - 强调文字颜色 4 13 4" xfId="424" xr:uid="{414DBDF7-FBD1-44A1-8561-90F3A77E2F04}"/>
    <cellStyle name="20% - 强调文字颜色 4 2" xfId="134" xr:uid="{00000000-0005-0000-0000-0000B5000000}"/>
    <cellStyle name="20% - 强调文字颜色 4 2 2" xfId="135" xr:uid="{00000000-0005-0000-0000-0000B6000000}"/>
    <cellStyle name="20% - 强调文字颜色 4 2 3" xfId="136" xr:uid="{00000000-0005-0000-0000-0000B7000000}"/>
    <cellStyle name="20% - 强调文字颜色 4 2 4" xfId="425" xr:uid="{680FC31A-A769-48CB-B1CE-23ED1326CADB}"/>
    <cellStyle name="20% - 强调文字颜色 4 3" xfId="137" xr:uid="{00000000-0005-0000-0000-0000B8000000}"/>
    <cellStyle name="20% - 强调文字颜色 4 3 2" xfId="138" xr:uid="{00000000-0005-0000-0000-0000B9000000}"/>
    <cellStyle name="20% - 强调文字颜色 4 3 3" xfId="139" xr:uid="{00000000-0005-0000-0000-0000BA000000}"/>
    <cellStyle name="20% - 强调文字颜色 4 3 4" xfId="426" xr:uid="{E99C52E8-8C72-48FC-85BE-970A9CC56B54}"/>
    <cellStyle name="20% - 强调文字颜色 4 4" xfId="140" xr:uid="{00000000-0005-0000-0000-0000BB000000}"/>
    <cellStyle name="20% - 强调文字颜色 4 4 2" xfId="141" xr:uid="{00000000-0005-0000-0000-0000BC000000}"/>
    <cellStyle name="20% - 强调文字颜色 4 4 3" xfId="142" xr:uid="{00000000-0005-0000-0000-0000BD000000}"/>
    <cellStyle name="20% - 强调文字颜色 4 4 4" xfId="427" xr:uid="{66CC46BD-1D49-4D0B-97D4-9CE81CEA5E70}"/>
    <cellStyle name="20% - 强调文字颜色 4 5" xfId="143" xr:uid="{00000000-0005-0000-0000-0000BE000000}"/>
    <cellStyle name="20% - 强调文字颜色 4 5 2" xfId="144" xr:uid="{00000000-0005-0000-0000-0000BF000000}"/>
    <cellStyle name="20% - 强调文字颜色 4 5 3" xfId="145" xr:uid="{00000000-0005-0000-0000-0000C0000000}"/>
    <cellStyle name="20% - 强调文字颜色 4 5 4" xfId="428" xr:uid="{5B86F165-6C63-4B01-9186-210C482F97B3}"/>
    <cellStyle name="20% - 强调文字颜色 4 6" xfId="146" xr:uid="{00000000-0005-0000-0000-0000C1000000}"/>
    <cellStyle name="20% - 强调文字颜色 4 6 2" xfId="147" xr:uid="{00000000-0005-0000-0000-0000C2000000}"/>
    <cellStyle name="20% - 强调文字颜色 4 6 3" xfId="148" xr:uid="{00000000-0005-0000-0000-0000C3000000}"/>
    <cellStyle name="20% - 强调文字颜色 4 6 4" xfId="429" xr:uid="{25C7CBC9-DFBF-4B35-91E2-37202837ECA3}"/>
    <cellStyle name="20% - 强调文字颜色 4 7" xfId="149" xr:uid="{00000000-0005-0000-0000-0000C4000000}"/>
    <cellStyle name="20% - 强调文字颜色 4 7 2" xfId="150" xr:uid="{00000000-0005-0000-0000-0000C5000000}"/>
    <cellStyle name="20% - 强调文字颜色 4 7 3" xfId="151" xr:uid="{00000000-0005-0000-0000-0000C6000000}"/>
    <cellStyle name="20% - 强调文字颜色 4 7 4" xfId="430" xr:uid="{A49A8463-E48A-4BCF-B460-97A9F6784A98}"/>
    <cellStyle name="20% - 强调文字颜色 4 8" xfId="152" xr:uid="{00000000-0005-0000-0000-0000C7000000}"/>
    <cellStyle name="20% - 强调文字颜色 4 8 2" xfId="153" xr:uid="{00000000-0005-0000-0000-0000C8000000}"/>
    <cellStyle name="20% - 强调文字颜色 4 8 3" xfId="154" xr:uid="{00000000-0005-0000-0000-0000C9000000}"/>
    <cellStyle name="20% - 强调文字颜色 4 8 4" xfId="431" xr:uid="{B10504E7-182C-4FD3-8FFF-AEA876F54ED7}"/>
    <cellStyle name="20% - 强调文字颜色 4 9" xfId="155" xr:uid="{00000000-0005-0000-0000-0000CA000000}"/>
    <cellStyle name="20% - 强调文字颜色 4 9 2" xfId="156" xr:uid="{00000000-0005-0000-0000-0000CB000000}"/>
    <cellStyle name="20% - 强调文字颜色 4 9 3" xfId="157" xr:uid="{00000000-0005-0000-0000-0000CC000000}"/>
    <cellStyle name="20% - 强调文字颜色 4 9 4" xfId="432" xr:uid="{5C44F314-62F4-4F55-A2BD-DB19E4490EA6}"/>
    <cellStyle name="20% - 强调文字颜色 5 10" xfId="158" xr:uid="{00000000-0005-0000-0000-0000CD000000}"/>
    <cellStyle name="20% - 强调文字颜色 5 10 2" xfId="159" xr:uid="{00000000-0005-0000-0000-0000CE000000}"/>
    <cellStyle name="20% - 强调文字颜色 5 10 3" xfId="160" xr:uid="{00000000-0005-0000-0000-0000CF000000}"/>
    <cellStyle name="20% - 强调文字颜色 5 10 4" xfId="433" xr:uid="{FF8D0A06-A796-44EF-8E62-8E0E61CFCB54}"/>
    <cellStyle name="20% - 强调文字颜色 5 10 60" xfId="161" xr:uid="{00000000-0005-0000-0000-0000D0000000}"/>
    <cellStyle name="20% - 强调文字颜色 5 10 61" xfId="162" xr:uid="{00000000-0005-0000-0000-0000D1000000}"/>
    <cellStyle name="20% - 强调文字颜色 5 10 62" xfId="163" xr:uid="{00000000-0005-0000-0000-0000D2000000}"/>
    <cellStyle name="20% - 强调文字颜色 5 11" xfId="164" xr:uid="{00000000-0005-0000-0000-0000D3000000}"/>
    <cellStyle name="20% - 强调文字颜色 5 11 2" xfId="165" xr:uid="{00000000-0005-0000-0000-0000D4000000}"/>
    <cellStyle name="20% - 强调文字颜色 5 11 3" xfId="166" xr:uid="{00000000-0005-0000-0000-0000D5000000}"/>
    <cellStyle name="20% - 强调文字颜色 5 11 4" xfId="434" xr:uid="{27C1BA4A-40DB-407D-B92D-21239B194E19}"/>
    <cellStyle name="20% - 强调文字颜色 5 12" xfId="167" xr:uid="{00000000-0005-0000-0000-0000D6000000}"/>
    <cellStyle name="20% - 强调文字颜色 5 12 2" xfId="168" xr:uid="{00000000-0005-0000-0000-0000D7000000}"/>
    <cellStyle name="20% - 强调文字颜色 5 12 3" xfId="169" xr:uid="{00000000-0005-0000-0000-0000D8000000}"/>
    <cellStyle name="20% - 强调文字颜色 5 12 4" xfId="435" xr:uid="{FBFDE425-460F-4029-8A22-C0331B65F165}"/>
    <cellStyle name="20% - 强调文字颜色 5 13" xfId="170" xr:uid="{00000000-0005-0000-0000-0000D9000000}"/>
    <cellStyle name="20% - 强调文字颜色 5 13 2" xfId="171" xr:uid="{00000000-0005-0000-0000-0000DA000000}"/>
    <cellStyle name="20% - 强调文字颜色 5 13 3" xfId="172" xr:uid="{00000000-0005-0000-0000-0000DB000000}"/>
    <cellStyle name="20% - 强调文字颜色 5 13 4" xfId="436" xr:uid="{37939739-B7F2-4BCB-A283-2A0659C8BC73}"/>
    <cellStyle name="20% - 强调文字颜色 5 2" xfId="173" xr:uid="{00000000-0005-0000-0000-0000DC000000}"/>
    <cellStyle name="20% - 强调文字颜色 5 2 2" xfId="174" xr:uid="{00000000-0005-0000-0000-0000DD000000}"/>
    <cellStyle name="20% - 强调文字颜色 5 2 3" xfId="175" xr:uid="{00000000-0005-0000-0000-0000DE000000}"/>
    <cellStyle name="20% - 强调文字颜色 5 2 4" xfId="437" xr:uid="{03996F58-2B55-4DD7-B454-9623FF5E4699}"/>
    <cellStyle name="20% - 强调文字颜色 5 3" xfId="176" xr:uid="{00000000-0005-0000-0000-0000DF000000}"/>
    <cellStyle name="20% - 强调文字颜色 5 3 2" xfId="177" xr:uid="{00000000-0005-0000-0000-0000E0000000}"/>
    <cellStyle name="20% - 强调文字颜色 5 3 3" xfId="178" xr:uid="{00000000-0005-0000-0000-0000E1000000}"/>
    <cellStyle name="20% - 强调文字颜色 5 3 4" xfId="438" xr:uid="{01B61ED2-08DD-4B23-B037-7E1DF9FBCAE9}"/>
    <cellStyle name="20% - 强调文字颜色 5 4" xfId="179" xr:uid="{00000000-0005-0000-0000-0000E2000000}"/>
    <cellStyle name="20% - 强调文字颜色 5 4 2" xfId="180" xr:uid="{00000000-0005-0000-0000-0000E3000000}"/>
    <cellStyle name="20% - 强调文字颜色 5 4 3" xfId="181" xr:uid="{00000000-0005-0000-0000-0000E4000000}"/>
    <cellStyle name="20% - 强调文字颜色 5 4 4" xfId="439" xr:uid="{877119F7-396F-494F-B129-84304856569F}"/>
    <cellStyle name="20% - 强调文字颜色 5 5" xfId="182" xr:uid="{00000000-0005-0000-0000-0000E5000000}"/>
    <cellStyle name="20% - 强调文字颜色 5 5 2" xfId="183" xr:uid="{00000000-0005-0000-0000-0000E6000000}"/>
    <cellStyle name="20% - 强调文字颜色 5 5 3" xfId="184" xr:uid="{00000000-0005-0000-0000-0000E7000000}"/>
    <cellStyle name="20% - 强调文字颜色 5 5 4" xfId="440" xr:uid="{25DE0377-D9ED-4599-9A26-118BF344BF68}"/>
    <cellStyle name="20% - 强调文字颜色 5 6" xfId="185" xr:uid="{00000000-0005-0000-0000-0000E8000000}"/>
    <cellStyle name="20% - 强调文字颜色 5 6 2" xfId="186" xr:uid="{00000000-0005-0000-0000-0000E9000000}"/>
    <cellStyle name="20% - 强调文字颜色 5 6 3" xfId="187" xr:uid="{00000000-0005-0000-0000-0000EA000000}"/>
    <cellStyle name="20% - 强调文字颜色 5 6 4" xfId="441" xr:uid="{B298A09A-9AE3-410E-8D88-C31CBB23377E}"/>
    <cellStyle name="20% - 强调文字颜色 5 7" xfId="188" xr:uid="{00000000-0005-0000-0000-0000EB000000}"/>
    <cellStyle name="20% - 强调文字颜色 5 7 2" xfId="189" xr:uid="{00000000-0005-0000-0000-0000EC000000}"/>
    <cellStyle name="20% - 强调文字颜色 5 7 3" xfId="190" xr:uid="{00000000-0005-0000-0000-0000ED000000}"/>
    <cellStyle name="20% - 强调文字颜色 5 7 4" xfId="442" xr:uid="{11C5BCED-19C2-43B2-9886-A8BB5B4521D8}"/>
    <cellStyle name="20% - 强调文字颜色 5 8" xfId="191" xr:uid="{00000000-0005-0000-0000-0000EE000000}"/>
    <cellStyle name="20% - 强调文字颜色 5 8 2" xfId="192" xr:uid="{00000000-0005-0000-0000-0000EF000000}"/>
    <cellStyle name="20% - 强调文字颜色 5 8 3" xfId="193" xr:uid="{00000000-0005-0000-0000-0000F0000000}"/>
    <cellStyle name="20% - 强调文字颜色 5 8 4" xfId="443" xr:uid="{29BBE74A-B4DD-4C5D-BD48-6DA5F8E268F2}"/>
    <cellStyle name="20% - 强调文字颜色 5 9" xfId="194" xr:uid="{00000000-0005-0000-0000-0000F1000000}"/>
    <cellStyle name="20% - 强调文字颜色 5 9 2" xfId="195" xr:uid="{00000000-0005-0000-0000-0000F2000000}"/>
    <cellStyle name="20% - 强调文字颜色 5 9 3" xfId="196" xr:uid="{00000000-0005-0000-0000-0000F3000000}"/>
    <cellStyle name="20% - 强调文字颜色 5 9 4" xfId="444" xr:uid="{DD028519-C0AD-4FC3-9042-0FCA39DCF359}"/>
    <cellStyle name="20% - 强调文字颜色 6 10" xfId="197" xr:uid="{00000000-0005-0000-0000-0000F4000000}"/>
    <cellStyle name="20% - 强调文字颜色 6 10 2" xfId="198" xr:uid="{00000000-0005-0000-0000-0000F5000000}"/>
    <cellStyle name="20% - 强调文字颜色 6 10 3" xfId="199" xr:uid="{00000000-0005-0000-0000-0000F6000000}"/>
    <cellStyle name="20% - 强调文字颜色 6 10 4" xfId="445" xr:uid="{61296713-44E6-4176-BC58-E8AE4BFB8772}"/>
    <cellStyle name="20% - 强调文字颜色 6 10 60" xfId="200" xr:uid="{00000000-0005-0000-0000-0000F7000000}"/>
    <cellStyle name="20% - 强调文字颜色 6 10 61" xfId="201" xr:uid="{00000000-0005-0000-0000-0000F8000000}"/>
    <cellStyle name="20% - 强调文字颜色 6 10 62" xfId="202" xr:uid="{00000000-0005-0000-0000-0000F9000000}"/>
    <cellStyle name="20% - 强调文字颜色 6 11" xfId="203" xr:uid="{00000000-0005-0000-0000-0000FA000000}"/>
    <cellStyle name="20% - 强调文字颜色 6 11 2" xfId="204" xr:uid="{00000000-0005-0000-0000-0000FB000000}"/>
    <cellStyle name="20% - 强调文字颜色 6 11 3" xfId="205" xr:uid="{00000000-0005-0000-0000-0000FC000000}"/>
    <cellStyle name="20% - 强调文字颜色 6 11 4" xfId="446" xr:uid="{ED6D40F9-A4FF-4AFC-A832-48C17350AF23}"/>
    <cellStyle name="20% - 强调文字颜色 6 12" xfId="206" xr:uid="{00000000-0005-0000-0000-0000FD000000}"/>
    <cellStyle name="20% - 强调文字颜色 6 12 2" xfId="207" xr:uid="{00000000-0005-0000-0000-0000FE000000}"/>
    <cellStyle name="20% - 强调文字颜色 6 12 3" xfId="208" xr:uid="{00000000-0005-0000-0000-0000FF000000}"/>
    <cellStyle name="20% - 强调文字颜色 6 12 4" xfId="447" xr:uid="{A9E44A87-FA96-4D21-AA5F-EBE2E4E4D87E}"/>
    <cellStyle name="20% - 强调文字颜色 6 13" xfId="209" xr:uid="{00000000-0005-0000-0000-000000010000}"/>
    <cellStyle name="20% - 强调文字颜色 6 13 2" xfId="210" xr:uid="{00000000-0005-0000-0000-000001010000}"/>
    <cellStyle name="20% - 强调文字颜色 6 13 3" xfId="211" xr:uid="{00000000-0005-0000-0000-000002010000}"/>
    <cellStyle name="20% - 强调文字颜色 6 13 4" xfId="448" xr:uid="{1A9A6CCC-8308-46F1-8A29-560E4985AA4F}"/>
    <cellStyle name="20% - 强调文字颜色 6 2" xfId="212" xr:uid="{00000000-0005-0000-0000-000003010000}"/>
    <cellStyle name="20% - 强调文字颜色 6 2 2" xfId="213" xr:uid="{00000000-0005-0000-0000-000004010000}"/>
    <cellStyle name="20% - 强调文字颜色 6 2 3" xfId="214" xr:uid="{00000000-0005-0000-0000-000005010000}"/>
    <cellStyle name="20% - 强调文字颜色 6 2 4" xfId="449" xr:uid="{70B05FFA-D8EC-49B1-9578-EB6804C1C2D1}"/>
    <cellStyle name="20% - 强调文字颜色 6 3" xfId="215" xr:uid="{00000000-0005-0000-0000-000006010000}"/>
    <cellStyle name="20% - 强调文字颜色 6 3 2" xfId="216" xr:uid="{00000000-0005-0000-0000-000007010000}"/>
    <cellStyle name="20% - 强调文字颜色 6 3 3" xfId="217" xr:uid="{00000000-0005-0000-0000-000008010000}"/>
    <cellStyle name="20% - 强调文字颜色 6 3 4" xfId="450" xr:uid="{2930003E-CC08-4C76-B926-5F6172B23FCD}"/>
    <cellStyle name="20% - 强调文字颜色 6 4" xfId="218" xr:uid="{00000000-0005-0000-0000-000009010000}"/>
    <cellStyle name="20% - 强调文字颜色 6 4 2" xfId="219" xr:uid="{00000000-0005-0000-0000-00000A010000}"/>
    <cellStyle name="20% - 强调文字颜色 6 4 3" xfId="220" xr:uid="{00000000-0005-0000-0000-00000B010000}"/>
    <cellStyle name="20% - 强调文字颜色 6 4 4" xfId="451" xr:uid="{C142A4C4-F99B-41D9-8519-BA7D90D0DEB0}"/>
    <cellStyle name="20% - 强调文字颜色 6 5" xfId="221" xr:uid="{00000000-0005-0000-0000-00000C010000}"/>
    <cellStyle name="20% - 强调文字颜色 6 5 2" xfId="222" xr:uid="{00000000-0005-0000-0000-00000D010000}"/>
    <cellStyle name="20% - 强调文字颜色 6 5 3" xfId="223" xr:uid="{00000000-0005-0000-0000-00000E010000}"/>
    <cellStyle name="20% - 强调文字颜色 6 5 4" xfId="452" xr:uid="{7AE8996D-E3FB-42DA-983D-E0901A351D6B}"/>
    <cellStyle name="20% - 强调文字颜色 6 6" xfId="224" xr:uid="{00000000-0005-0000-0000-00000F010000}"/>
    <cellStyle name="20% - 强调文字颜色 6 6 2" xfId="225" xr:uid="{00000000-0005-0000-0000-000010010000}"/>
    <cellStyle name="20% - 强调文字颜色 6 6 3" xfId="226" xr:uid="{00000000-0005-0000-0000-000011010000}"/>
    <cellStyle name="20% - 强调文字颜色 6 6 4" xfId="453" xr:uid="{E0F6924B-FDCF-46C9-9C1E-45EF8D499B51}"/>
    <cellStyle name="20% - 强调文字颜色 6 7" xfId="227" xr:uid="{00000000-0005-0000-0000-000012010000}"/>
    <cellStyle name="20% - 强调文字颜色 6 7 2" xfId="228" xr:uid="{00000000-0005-0000-0000-000013010000}"/>
    <cellStyle name="20% - 强调文字颜色 6 7 3" xfId="229" xr:uid="{00000000-0005-0000-0000-000014010000}"/>
    <cellStyle name="20% - 强调文字颜色 6 7 4" xfId="454" xr:uid="{2166F688-3B9D-4136-BC4C-4830060FAEB4}"/>
    <cellStyle name="20% - 强调文字颜色 6 8" xfId="230" xr:uid="{00000000-0005-0000-0000-000015010000}"/>
    <cellStyle name="20% - 强调文字颜色 6 8 2" xfId="231" xr:uid="{00000000-0005-0000-0000-000016010000}"/>
    <cellStyle name="20% - 强调文字颜色 6 8 3" xfId="232" xr:uid="{00000000-0005-0000-0000-000017010000}"/>
    <cellStyle name="20% - 强调文字颜色 6 8 4" xfId="455" xr:uid="{EC4F920E-14A9-460A-B427-D4BA7D8A7BF9}"/>
    <cellStyle name="20% - 强调文字颜色 6 9" xfId="233" xr:uid="{00000000-0005-0000-0000-000018010000}"/>
    <cellStyle name="20% - 强调文字颜色 6 9 2" xfId="234" xr:uid="{00000000-0005-0000-0000-000019010000}"/>
    <cellStyle name="20% - 强调文字颜色 6 9 3" xfId="235" xr:uid="{00000000-0005-0000-0000-00001A010000}"/>
    <cellStyle name="20% - 强调文字颜色 6 9 4" xfId="456" xr:uid="{060D3938-C851-4975-8EE3-513575A99633}"/>
    <cellStyle name="40% - 强调文字颜色 1 10" xfId="236" xr:uid="{00000000-0005-0000-0000-00001B010000}"/>
    <cellStyle name="40% - 强调文字颜色 1 11" xfId="237" xr:uid="{00000000-0005-0000-0000-00001C010000}"/>
    <cellStyle name="40% - 强调文字颜色 1 12" xfId="238" xr:uid="{00000000-0005-0000-0000-00001D010000}"/>
    <cellStyle name="40% - 强调文字颜色 1 13" xfId="239" xr:uid="{00000000-0005-0000-0000-00001E010000}"/>
    <cellStyle name="40% - 强调文字颜色 1 2" xfId="240" xr:uid="{00000000-0005-0000-0000-00001F010000}"/>
    <cellStyle name="40% - 强调文字颜色 1 2 19" xfId="241" xr:uid="{00000000-0005-0000-0000-000020010000}"/>
    <cellStyle name="40% - 强调文字颜色 1 3" xfId="242" xr:uid="{00000000-0005-0000-0000-000021010000}"/>
    <cellStyle name="40% - 强调文字颜色 1 4" xfId="243" xr:uid="{00000000-0005-0000-0000-000022010000}"/>
    <cellStyle name="40% - 强调文字颜色 1 5" xfId="244" xr:uid="{00000000-0005-0000-0000-000023010000}"/>
    <cellStyle name="40% - 强调文字颜色 1 6" xfId="245" xr:uid="{00000000-0005-0000-0000-000024010000}"/>
    <cellStyle name="40% - 强调文字颜色 1 7" xfId="246" xr:uid="{00000000-0005-0000-0000-000025010000}"/>
    <cellStyle name="40% - 强调文字颜色 1 8" xfId="247" xr:uid="{00000000-0005-0000-0000-000026010000}"/>
    <cellStyle name="40% - 强调文字颜色 1 9" xfId="248" xr:uid="{00000000-0005-0000-0000-000027010000}"/>
    <cellStyle name="40% - 强调文字颜色 2 10" xfId="249" xr:uid="{00000000-0005-0000-0000-000028010000}"/>
    <cellStyle name="40% - 强调文字颜色 2 10 50" xfId="250" xr:uid="{00000000-0005-0000-0000-000029010000}"/>
    <cellStyle name="40% - 强调文字颜色 2 11" xfId="251" xr:uid="{00000000-0005-0000-0000-00002A010000}"/>
    <cellStyle name="40% - 强调文字颜色 2 12" xfId="252" xr:uid="{00000000-0005-0000-0000-00002B010000}"/>
    <cellStyle name="40% - 强调文字颜色 2 13" xfId="253" xr:uid="{00000000-0005-0000-0000-00002C010000}"/>
    <cellStyle name="40% - 强调文字颜色 2 2" xfId="254" xr:uid="{00000000-0005-0000-0000-00002D010000}"/>
    <cellStyle name="40% - 强调文字颜色 2 3" xfId="255" xr:uid="{00000000-0005-0000-0000-00002E010000}"/>
    <cellStyle name="40% - 强调文字颜色 2 4" xfId="256" xr:uid="{00000000-0005-0000-0000-00002F010000}"/>
    <cellStyle name="40% - 强调文字颜色 2 5" xfId="257" xr:uid="{00000000-0005-0000-0000-000030010000}"/>
    <cellStyle name="40% - 强调文字颜色 2 6" xfId="258" xr:uid="{00000000-0005-0000-0000-000031010000}"/>
    <cellStyle name="40% - 强调文字颜色 2 7" xfId="259" xr:uid="{00000000-0005-0000-0000-000032010000}"/>
    <cellStyle name="40% - 强调文字颜色 2 8" xfId="260" xr:uid="{00000000-0005-0000-0000-000033010000}"/>
    <cellStyle name="40% - 强调文字颜色 2 9" xfId="261" xr:uid="{00000000-0005-0000-0000-000034010000}"/>
    <cellStyle name="40% - 强调文字颜色 3 10" xfId="262" xr:uid="{00000000-0005-0000-0000-000035010000}"/>
    <cellStyle name="40% - 强调文字颜色 3 10 50" xfId="263" xr:uid="{00000000-0005-0000-0000-000036010000}"/>
    <cellStyle name="40% - 强调文字颜色 3 11" xfId="264" xr:uid="{00000000-0005-0000-0000-000037010000}"/>
    <cellStyle name="40% - 强调文字颜色 3 12" xfId="265" xr:uid="{00000000-0005-0000-0000-000038010000}"/>
    <cellStyle name="40% - 强调文字颜色 3 13" xfId="266" xr:uid="{00000000-0005-0000-0000-000039010000}"/>
    <cellStyle name="40% - 强调文字颜色 3 2" xfId="267" xr:uid="{00000000-0005-0000-0000-00003A010000}"/>
    <cellStyle name="40% - 强调文字颜色 3 3" xfId="268" xr:uid="{00000000-0005-0000-0000-00003B010000}"/>
    <cellStyle name="40% - 强调文字颜色 3 4" xfId="269" xr:uid="{00000000-0005-0000-0000-00003C010000}"/>
    <cellStyle name="40% - 强调文字颜色 3 5" xfId="270" xr:uid="{00000000-0005-0000-0000-00003D010000}"/>
    <cellStyle name="40% - 强调文字颜色 3 6" xfId="271" xr:uid="{00000000-0005-0000-0000-00003E010000}"/>
    <cellStyle name="40% - 强调文字颜色 3 7" xfId="272" xr:uid="{00000000-0005-0000-0000-00003F010000}"/>
    <cellStyle name="40% - 强调文字颜色 3 8" xfId="273" xr:uid="{00000000-0005-0000-0000-000040010000}"/>
    <cellStyle name="40% - 强调文字颜色 3 9" xfId="274" xr:uid="{00000000-0005-0000-0000-000041010000}"/>
    <cellStyle name="40% - 强调文字颜色 4 10" xfId="275" xr:uid="{00000000-0005-0000-0000-000042010000}"/>
    <cellStyle name="40% - 强调文字颜色 4 10 50" xfId="276" xr:uid="{00000000-0005-0000-0000-000043010000}"/>
    <cellStyle name="40% - 强调文字颜色 4 11" xfId="277" xr:uid="{00000000-0005-0000-0000-000044010000}"/>
    <cellStyle name="40% - 强调文字颜色 4 12" xfId="278" xr:uid="{00000000-0005-0000-0000-000045010000}"/>
    <cellStyle name="40% - 强调文字颜色 4 13" xfId="279" xr:uid="{00000000-0005-0000-0000-000046010000}"/>
    <cellStyle name="40% - 强调文字颜色 4 2" xfId="280" xr:uid="{00000000-0005-0000-0000-000047010000}"/>
    <cellStyle name="40% - 强调文字颜色 4 3" xfId="281" xr:uid="{00000000-0005-0000-0000-000048010000}"/>
    <cellStyle name="40% - 强调文字颜色 4 4" xfId="282" xr:uid="{00000000-0005-0000-0000-000049010000}"/>
    <cellStyle name="40% - 强调文字颜色 4 5" xfId="283" xr:uid="{00000000-0005-0000-0000-00004A010000}"/>
    <cellStyle name="40% - 强调文字颜色 4 6" xfId="284" xr:uid="{00000000-0005-0000-0000-00004B010000}"/>
    <cellStyle name="40% - 强调文字颜色 4 7" xfId="285" xr:uid="{00000000-0005-0000-0000-00004C010000}"/>
    <cellStyle name="40% - 强调文字颜色 4 8" xfId="286" xr:uid="{00000000-0005-0000-0000-00004D010000}"/>
    <cellStyle name="40% - 强调文字颜色 4 9" xfId="287" xr:uid="{00000000-0005-0000-0000-00004E010000}"/>
    <cellStyle name="40% - 强调文字颜色 5 10" xfId="288" xr:uid="{00000000-0005-0000-0000-00004F010000}"/>
    <cellStyle name="40% - 强调文字颜色 5 10 50" xfId="289" xr:uid="{00000000-0005-0000-0000-000050010000}"/>
    <cellStyle name="40% - 强调文字颜色 5 11" xfId="290" xr:uid="{00000000-0005-0000-0000-000051010000}"/>
    <cellStyle name="40% - 强调文字颜色 5 12" xfId="291" xr:uid="{00000000-0005-0000-0000-000052010000}"/>
    <cellStyle name="40% - 强调文字颜色 5 13" xfId="292" xr:uid="{00000000-0005-0000-0000-000053010000}"/>
    <cellStyle name="40% - 强调文字颜色 5 2" xfId="293" xr:uid="{00000000-0005-0000-0000-000054010000}"/>
    <cellStyle name="40% - 强调文字颜色 5 3" xfId="294" xr:uid="{00000000-0005-0000-0000-000055010000}"/>
    <cellStyle name="40% - 强调文字颜色 5 4" xfId="295" xr:uid="{00000000-0005-0000-0000-000056010000}"/>
    <cellStyle name="40% - 强调文字颜色 5 5" xfId="296" xr:uid="{00000000-0005-0000-0000-000057010000}"/>
    <cellStyle name="40% - 强调文字颜色 5 6" xfId="297" xr:uid="{00000000-0005-0000-0000-000058010000}"/>
    <cellStyle name="40% - 强调文字颜色 5 7" xfId="298" xr:uid="{00000000-0005-0000-0000-000059010000}"/>
    <cellStyle name="40% - 强调文字颜色 5 8" xfId="299" xr:uid="{00000000-0005-0000-0000-00005A010000}"/>
    <cellStyle name="40% - 强调文字颜色 5 9" xfId="300" xr:uid="{00000000-0005-0000-0000-00005B010000}"/>
    <cellStyle name="40% - 强调文字颜色 6 10" xfId="301" xr:uid="{00000000-0005-0000-0000-00005C010000}"/>
    <cellStyle name="40% - 强调文字颜色 6 10 50" xfId="302" xr:uid="{00000000-0005-0000-0000-00005D010000}"/>
    <cellStyle name="40% - 强调文字颜色 6 11" xfId="303" xr:uid="{00000000-0005-0000-0000-00005E010000}"/>
    <cellStyle name="40% - 强调文字颜色 6 12" xfId="304" xr:uid="{00000000-0005-0000-0000-00005F010000}"/>
    <cellStyle name="40% - 强调文字颜色 6 13" xfId="305" xr:uid="{00000000-0005-0000-0000-000060010000}"/>
    <cellStyle name="40% - 强调文字颜色 6 2" xfId="306" xr:uid="{00000000-0005-0000-0000-000061010000}"/>
    <cellStyle name="40% - 强调文字颜色 6 3" xfId="307" xr:uid="{00000000-0005-0000-0000-000062010000}"/>
    <cellStyle name="40% - 强调文字颜色 6 4" xfId="308" xr:uid="{00000000-0005-0000-0000-000063010000}"/>
    <cellStyle name="40% - 强调文字颜色 6 5" xfId="309" xr:uid="{00000000-0005-0000-0000-000064010000}"/>
    <cellStyle name="40% - 强调文字颜色 6 6" xfId="310" xr:uid="{00000000-0005-0000-0000-000065010000}"/>
    <cellStyle name="40% - 强调文字颜色 6 7" xfId="311" xr:uid="{00000000-0005-0000-0000-000066010000}"/>
    <cellStyle name="40% - 强调文字颜色 6 8" xfId="312" xr:uid="{00000000-0005-0000-0000-000067010000}"/>
    <cellStyle name="40% - 强调文字颜色 6 9" xfId="313" xr:uid="{00000000-0005-0000-0000-000068010000}"/>
    <cellStyle name="60% - 强调文字颜色 1 10" xfId="314" xr:uid="{00000000-0005-0000-0000-000069010000}"/>
    <cellStyle name="60% - 强调文字颜色 1 37" xfId="315" xr:uid="{00000000-0005-0000-0000-00006A010000}"/>
    <cellStyle name="60% - 强调文字颜色 2 37" xfId="316" xr:uid="{00000000-0005-0000-0000-00006B010000}"/>
    <cellStyle name="60% - 强调文字颜色 3 37" xfId="317" xr:uid="{00000000-0005-0000-0000-00006C010000}"/>
    <cellStyle name="60% - 强调文字颜色 4 37" xfId="318" xr:uid="{00000000-0005-0000-0000-00006D010000}"/>
    <cellStyle name="60% - 强调文字颜色 5 37" xfId="319" xr:uid="{00000000-0005-0000-0000-00006E010000}"/>
    <cellStyle name="60% - 强调文字颜色 6 37" xfId="320" xr:uid="{00000000-0005-0000-0000-00006F010000}"/>
    <cellStyle name="60% - 着色 1 3" xfId="321" xr:uid="{00000000-0005-0000-0000-000070010000}"/>
    <cellStyle name="百分比" xfId="1" builtinId="5"/>
    <cellStyle name="标题 1 38" xfId="322" xr:uid="{00000000-0005-0000-0000-000071010000}"/>
    <cellStyle name="标题 2 38" xfId="323" xr:uid="{00000000-0005-0000-0000-000072010000}"/>
    <cellStyle name="标题 3 38" xfId="324" xr:uid="{00000000-0005-0000-0000-000073010000}"/>
    <cellStyle name="标题 4 38" xfId="325" xr:uid="{00000000-0005-0000-0000-000074010000}"/>
    <cellStyle name="标题 40" xfId="326" xr:uid="{00000000-0005-0000-0000-000075010000}"/>
    <cellStyle name="标题 41" xfId="327" xr:uid="{00000000-0005-0000-0000-000076010000}"/>
    <cellStyle name="差 38" xfId="328" xr:uid="{00000000-0005-0000-0000-000077010000}"/>
    <cellStyle name="常规" xfId="0" builtinId="0"/>
    <cellStyle name="常规 10" xfId="329" xr:uid="{00000000-0005-0000-0000-000078010000}"/>
    <cellStyle name="常规 11" xfId="330" xr:uid="{00000000-0005-0000-0000-000079010000}"/>
    <cellStyle name="常规 111" xfId="331" xr:uid="{00000000-0005-0000-0000-00007A010000}"/>
    <cellStyle name="常规 113" xfId="332" xr:uid="{00000000-0005-0000-0000-00007B010000}"/>
    <cellStyle name="常规 12" xfId="333" xr:uid="{00000000-0005-0000-0000-00007C010000}"/>
    <cellStyle name="常规 13" xfId="334" xr:uid="{00000000-0005-0000-0000-00007D010000}"/>
    <cellStyle name="常规 14" xfId="335" xr:uid="{00000000-0005-0000-0000-00007E010000}"/>
    <cellStyle name="常规 15" xfId="336" xr:uid="{00000000-0005-0000-0000-00007F010000}"/>
    <cellStyle name="常规 150" xfId="337" xr:uid="{00000000-0005-0000-0000-000080010000}"/>
    <cellStyle name="常规 153" xfId="338" xr:uid="{00000000-0005-0000-0000-000081010000}"/>
    <cellStyle name="常规 16" xfId="339" xr:uid="{00000000-0005-0000-0000-000082010000}"/>
    <cellStyle name="常规 17" xfId="340" xr:uid="{00000000-0005-0000-0000-000083010000}"/>
    <cellStyle name="常规 18" xfId="341" xr:uid="{00000000-0005-0000-0000-000084010000}"/>
    <cellStyle name="常规 19" xfId="342" xr:uid="{00000000-0005-0000-0000-000085010000}"/>
    <cellStyle name="常规 19 2" xfId="343" xr:uid="{00000000-0005-0000-0000-000086010000}"/>
    <cellStyle name="常规 2" xfId="344" xr:uid="{00000000-0005-0000-0000-000087010000}"/>
    <cellStyle name="常规 2 72" xfId="345" xr:uid="{00000000-0005-0000-0000-000088010000}"/>
    <cellStyle name="常规 26" xfId="346" xr:uid="{00000000-0005-0000-0000-000089010000}"/>
    <cellStyle name="常规 3" xfId="347" xr:uid="{00000000-0005-0000-0000-00008A010000}"/>
    <cellStyle name="常规 39" xfId="348" xr:uid="{00000000-0005-0000-0000-00008B010000}"/>
    <cellStyle name="常规 4" xfId="349" xr:uid="{00000000-0005-0000-0000-00008C010000}"/>
    <cellStyle name="常规 5" xfId="350" xr:uid="{00000000-0005-0000-0000-00008D010000}"/>
    <cellStyle name="常规 6" xfId="351" xr:uid="{00000000-0005-0000-0000-00008E010000}"/>
    <cellStyle name="常规 7" xfId="352" xr:uid="{00000000-0005-0000-0000-00008F010000}"/>
    <cellStyle name="常规 8" xfId="353" xr:uid="{00000000-0005-0000-0000-000090010000}"/>
    <cellStyle name="常规 9" xfId="354" xr:uid="{00000000-0005-0000-0000-000091010000}"/>
    <cellStyle name="好 38" xfId="355" xr:uid="{00000000-0005-0000-0000-000092010000}"/>
    <cellStyle name="汇总 38" xfId="356" xr:uid="{00000000-0005-0000-0000-000093010000}"/>
    <cellStyle name="计算 38" xfId="357" xr:uid="{00000000-0005-0000-0000-000094010000}"/>
    <cellStyle name="检查单元格 38" xfId="358" xr:uid="{00000000-0005-0000-0000-000095010000}"/>
    <cellStyle name="解释性文本 38" xfId="359" xr:uid="{00000000-0005-0000-0000-000096010000}"/>
    <cellStyle name="警告文本 38" xfId="360" xr:uid="{00000000-0005-0000-0000-000097010000}"/>
    <cellStyle name="链接单元格 38" xfId="361" xr:uid="{00000000-0005-0000-0000-000098010000}"/>
    <cellStyle name="强调文字颜色 1 37" xfId="362" xr:uid="{00000000-0005-0000-0000-000099010000}"/>
    <cellStyle name="强调文字颜色 2 37" xfId="363" xr:uid="{00000000-0005-0000-0000-00009A010000}"/>
    <cellStyle name="强调文字颜色 3 37" xfId="364" xr:uid="{00000000-0005-0000-0000-00009B010000}"/>
    <cellStyle name="强调文字颜色 4 37" xfId="365" xr:uid="{00000000-0005-0000-0000-00009C010000}"/>
    <cellStyle name="强调文字颜色 5 37" xfId="366" xr:uid="{00000000-0005-0000-0000-00009D010000}"/>
    <cellStyle name="强调文字颜色 6 37" xfId="367" xr:uid="{00000000-0005-0000-0000-00009E010000}"/>
    <cellStyle name="适中 38" xfId="368" xr:uid="{00000000-0005-0000-0000-00009F010000}"/>
    <cellStyle name="输出 38" xfId="369" xr:uid="{00000000-0005-0000-0000-0000A0010000}"/>
    <cellStyle name="输入 38" xfId="370" xr:uid="{00000000-0005-0000-0000-0000A1010000}"/>
    <cellStyle name="注释 10" xfId="371" xr:uid="{00000000-0005-0000-0000-0000A2010000}"/>
    <cellStyle name="注释 10 50" xfId="372" xr:uid="{00000000-0005-0000-0000-0000A3010000}"/>
    <cellStyle name="注释 11" xfId="373" xr:uid="{00000000-0005-0000-0000-0000A4010000}"/>
    <cellStyle name="注释 12" xfId="374" xr:uid="{00000000-0005-0000-0000-0000A5010000}"/>
    <cellStyle name="注释 13" xfId="375" xr:uid="{00000000-0005-0000-0000-0000A6010000}"/>
    <cellStyle name="注释 14" xfId="376" xr:uid="{00000000-0005-0000-0000-0000A7010000}"/>
    <cellStyle name="注释 2" xfId="377" xr:uid="{00000000-0005-0000-0000-0000A8010000}"/>
    <cellStyle name="注释 3" xfId="378" xr:uid="{00000000-0005-0000-0000-0000A9010000}"/>
    <cellStyle name="注释 4" xfId="379" xr:uid="{00000000-0005-0000-0000-0000AA010000}"/>
    <cellStyle name="注释 5" xfId="380" xr:uid="{00000000-0005-0000-0000-0000AB010000}"/>
    <cellStyle name="注释 6" xfId="381" xr:uid="{00000000-0005-0000-0000-0000AC010000}"/>
    <cellStyle name="注释 7" xfId="382" xr:uid="{00000000-0005-0000-0000-0000AD010000}"/>
    <cellStyle name="注释 8" xfId="383" xr:uid="{00000000-0005-0000-0000-0000AE010000}"/>
    <cellStyle name="注释 9" xfId="384" xr:uid="{00000000-0005-0000-0000-0000AF01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468085</xdr:rowOff>
    </xdr:from>
    <xdr:to>
      <xdr:col>8</xdr:col>
      <xdr:colOff>0</xdr:colOff>
      <xdr:row>9</xdr:row>
      <xdr:rowOff>283027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DA54918-E70A-7D8E-F402-562BAB0EE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32856"/>
          <a:ext cx="8218714" cy="37664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293914</xdr:rowOff>
    </xdr:from>
    <xdr:to>
      <xdr:col>8</xdr:col>
      <xdr:colOff>0</xdr:colOff>
      <xdr:row>16</xdr:row>
      <xdr:rowOff>1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8F4040A0-E243-99A0-912A-476444C93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410200"/>
          <a:ext cx="8218714" cy="44522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iFinD/ThsFunc.xla" TargetMode="External"/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3"/>
  <sheetViews>
    <sheetView topLeftCell="A12" zoomScale="70" zoomScaleNormal="70" workbookViewId="0">
      <selection activeCell="L14" sqref="L14"/>
    </sheetView>
  </sheetViews>
  <sheetFormatPr defaultColWidth="8.88671875" defaultRowHeight="14.4" x14ac:dyDescent="0.25"/>
  <cols>
    <col min="1" max="1" width="12.88671875" style="17" customWidth="1"/>
    <col min="2" max="2" width="17" style="17" customWidth="1"/>
    <col min="3" max="3" width="13.109375" style="17" customWidth="1"/>
    <col min="4" max="4" width="12.33203125" style="17" customWidth="1"/>
    <col min="5" max="5" width="13.44140625" style="17" customWidth="1"/>
    <col min="6" max="6" width="17" style="17" customWidth="1"/>
    <col min="7" max="7" width="16.6640625" style="17" customWidth="1"/>
    <col min="8" max="8" width="17.33203125" style="17" customWidth="1"/>
    <col min="9" max="15" width="8.88671875" style="17"/>
    <col min="16" max="16" width="19.44140625" style="17" customWidth="1"/>
    <col min="17" max="16384" width="8.88671875" style="17"/>
  </cols>
  <sheetData>
    <row r="1" spans="1:16" ht="42.6" customHeight="1" thickTop="1" thickBot="1" x14ac:dyDescent="0.3">
      <c r="A1" s="61" t="s">
        <v>335</v>
      </c>
      <c r="B1" s="62"/>
      <c r="C1" s="62"/>
      <c r="D1" s="62"/>
      <c r="E1" s="62"/>
      <c r="F1" s="62"/>
      <c r="G1" s="62"/>
      <c r="H1" s="63"/>
    </row>
    <row r="2" spans="1:16" ht="3.6" customHeight="1" thickTop="1" thickBot="1" x14ac:dyDescent="0.3">
      <c r="A2" s="41"/>
      <c r="B2" s="40"/>
      <c r="C2" s="40"/>
      <c r="D2" s="40"/>
      <c r="E2" s="40"/>
      <c r="F2" s="40"/>
      <c r="G2" s="40"/>
      <c r="H2" s="39"/>
    </row>
    <row r="3" spans="1:16" ht="45" customHeight="1" thickBot="1" x14ac:dyDescent="0.3">
      <c r="A3" s="18" t="s">
        <v>0</v>
      </c>
      <c r="B3" s="42" t="s">
        <v>1</v>
      </c>
      <c r="C3" s="42" t="s">
        <v>2</v>
      </c>
      <c r="D3" s="42" t="s">
        <v>3</v>
      </c>
      <c r="E3" s="43" t="s">
        <v>4</v>
      </c>
      <c r="F3" s="43" t="s">
        <v>5</v>
      </c>
      <c r="G3" s="43" t="s">
        <v>6</v>
      </c>
      <c r="H3" s="43" t="s">
        <v>7</v>
      </c>
    </row>
    <row r="4" spans="1:16" ht="36.6" customHeight="1" x14ac:dyDescent="0.25">
      <c r="A4" s="19" t="s">
        <v>8</v>
      </c>
      <c r="B4" s="44">
        <v>28828.952211960001</v>
      </c>
      <c r="C4" s="44">
        <v>28534.92718549</v>
      </c>
      <c r="D4" s="44">
        <v>204.52767287</v>
      </c>
      <c r="E4" s="44">
        <v>2487.73060287</v>
      </c>
      <c r="F4" s="44">
        <v>-237.92878308999934</v>
      </c>
      <c r="G4" s="45">
        <v>-8.1189109483182911</v>
      </c>
      <c r="H4" s="45">
        <v>-2.4779000391337958</v>
      </c>
    </row>
    <row r="5" spans="1:16" ht="54.6" customHeight="1" x14ac:dyDescent="0.25">
      <c r="A5" s="46"/>
      <c r="B5" s="47"/>
      <c r="C5" s="47"/>
      <c r="D5" s="47"/>
      <c r="E5" s="47"/>
      <c r="F5" s="47"/>
      <c r="G5" s="47"/>
      <c r="H5" s="47"/>
    </row>
    <row r="6" spans="1:16" ht="54.6" customHeight="1" x14ac:dyDescent="0.25">
      <c r="A6" s="46"/>
      <c r="B6" s="47"/>
      <c r="C6" s="47"/>
      <c r="D6" s="47"/>
      <c r="E6" s="47"/>
      <c r="F6" s="47"/>
      <c r="G6" s="47"/>
      <c r="H6" s="47"/>
    </row>
    <row r="7" spans="1:16" ht="54.6" customHeight="1" x14ac:dyDescent="0.25">
      <c r="A7" s="46"/>
      <c r="B7" s="47"/>
      <c r="C7" s="47"/>
      <c r="D7" s="47"/>
      <c r="E7" s="47"/>
      <c r="F7" s="47"/>
      <c r="G7" s="47"/>
      <c r="H7" s="47"/>
      <c r="P7" s="20">
        <v>305932142.23000002</v>
      </c>
    </row>
    <row r="8" spans="1:16" ht="54.6" customHeight="1" x14ac:dyDescent="0.25">
      <c r="A8" s="46"/>
      <c r="B8" s="47"/>
      <c r="C8" s="47"/>
      <c r="D8" s="47"/>
      <c r="E8" s="47"/>
      <c r="F8" s="47"/>
      <c r="G8" s="47"/>
      <c r="H8" s="47"/>
      <c r="P8" s="17">
        <f>P7/1.06</f>
        <v>288615228.51886791</v>
      </c>
    </row>
    <row r="9" spans="1:16" ht="54.6" customHeight="1" x14ac:dyDescent="0.25">
      <c r="A9" s="46"/>
      <c r="B9" s="47"/>
      <c r="C9" s="47"/>
      <c r="D9" s="47"/>
      <c r="E9" s="47"/>
      <c r="F9" s="47"/>
      <c r="G9" s="47"/>
      <c r="H9" s="47"/>
      <c r="P9" s="17">
        <v>288615228.51886803</v>
      </c>
    </row>
    <row r="10" spans="1:16" ht="44.25" customHeight="1" x14ac:dyDescent="0.25">
      <c r="A10" s="46"/>
      <c r="B10" s="47"/>
      <c r="C10" s="47"/>
      <c r="D10" s="47"/>
      <c r="E10" s="47"/>
      <c r="F10" s="47"/>
      <c r="G10" s="47"/>
      <c r="H10" s="47"/>
    </row>
    <row r="11" spans="1:16" ht="54.6" customHeight="1" x14ac:dyDescent="0.25">
      <c r="A11" s="46"/>
      <c r="B11" s="47"/>
      <c r="C11" s="47"/>
      <c r="D11" s="47"/>
      <c r="E11" s="47"/>
      <c r="F11" s="47"/>
      <c r="G11" s="47"/>
      <c r="H11" s="47"/>
    </row>
    <row r="12" spans="1:16" ht="54.6" customHeight="1" x14ac:dyDescent="0.25">
      <c r="A12" s="46"/>
      <c r="B12" s="47"/>
      <c r="C12" s="47"/>
      <c r="D12" s="47"/>
      <c r="E12" s="47"/>
      <c r="F12" s="47"/>
      <c r="G12" s="47"/>
      <c r="H12" s="47"/>
    </row>
    <row r="13" spans="1:16" ht="54.6" customHeight="1" x14ac:dyDescent="0.25">
      <c r="A13" s="46"/>
      <c r="B13" s="47"/>
      <c r="C13" s="47"/>
      <c r="D13" s="47"/>
      <c r="E13" s="47"/>
      <c r="F13" s="47"/>
      <c r="G13" s="47"/>
      <c r="H13" s="47"/>
    </row>
    <row r="14" spans="1:16" ht="54.6" customHeight="1" x14ac:dyDescent="0.25">
      <c r="A14" s="46"/>
      <c r="B14" s="47"/>
      <c r="C14" s="47"/>
      <c r="D14" s="47"/>
      <c r="E14" s="47"/>
      <c r="F14" s="47"/>
      <c r="G14" s="47"/>
      <c r="H14" s="47"/>
    </row>
    <row r="15" spans="1:16" ht="54.6" customHeight="1" x14ac:dyDescent="0.25">
      <c r="A15" s="46"/>
      <c r="B15" s="47"/>
      <c r="C15" s="47"/>
      <c r="D15" s="47"/>
      <c r="E15" s="47"/>
      <c r="F15" s="47"/>
      <c r="G15" s="47"/>
      <c r="H15" s="47"/>
    </row>
    <row r="16" spans="1:16" ht="55.95" customHeight="1" x14ac:dyDescent="0.25">
      <c r="A16" s="46"/>
      <c r="B16" s="47"/>
      <c r="C16" s="47"/>
      <c r="D16" s="47"/>
      <c r="E16" s="47"/>
      <c r="F16" s="47"/>
      <c r="G16" s="47"/>
      <c r="H16" s="47"/>
    </row>
    <row r="17" spans="1:8" ht="75.599999999999994" customHeight="1" thickBot="1" x14ac:dyDescent="0.3">
      <c r="A17" s="48" t="s">
        <v>9</v>
      </c>
      <c r="B17" s="49" t="s">
        <v>10</v>
      </c>
      <c r="C17" s="48" t="s">
        <v>11</v>
      </c>
      <c r="D17" s="48" t="s">
        <v>12</v>
      </c>
      <c r="E17" s="48" t="s">
        <v>13</v>
      </c>
      <c r="F17" s="48" t="s">
        <v>14</v>
      </c>
      <c r="G17" s="48" t="s">
        <v>15</v>
      </c>
      <c r="H17" s="48" t="s">
        <v>16</v>
      </c>
    </row>
    <row r="18" spans="1:8" ht="15" thickBot="1" x14ac:dyDescent="0.3">
      <c r="A18" s="21" t="s">
        <v>282</v>
      </c>
      <c r="B18" s="32" t="s">
        <v>17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100</v>
      </c>
    </row>
    <row r="19" spans="1:8" ht="15" thickBot="1" x14ac:dyDescent="0.3">
      <c r="A19" s="21" t="s">
        <v>283</v>
      </c>
      <c r="B19" s="32" t="s">
        <v>18</v>
      </c>
      <c r="C19" s="50">
        <v>2.2705528150461318</v>
      </c>
      <c r="D19" s="50">
        <v>9.4240611277524824</v>
      </c>
      <c r="E19" s="50">
        <v>255051.77833695294</v>
      </c>
      <c r="F19" s="50">
        <v>20.069580289138539</v>
      </c>
      <c r="G19" s="50">
        <v>5.4929624597626399</v>
      </c>
      <c r="H19" s="50">
        <v>108.38562529594924</v>
      </c>
    </row>
    <row r="20" spans="1:8" ht="15" thickBot="1" x14ac:dyDescent="0.3">
      <c r="A20" s="21" t="s">
        <v>284</v>
      </c>
      <c r="B20" s="32" t="s">
        <v>19</v>
      </c>
      <c r="C20" s="50">
        <v>1.4986361323860002</v>
      </c>
      <c r="D20" s="50">
        <v>0.66614197310618972</v>
      </c>
      <c r="E20" s="50">
        <v>3.6133035493692391</v>
      </c>
      <c r="F20" s="50">
        <v>1.4000690261570252</v>
      </c>
      <c r="G20" s="50">
        <v>15.770665679092682</v>
      </c>
      <c r="H20" s="50">
        <v>103.36443808709492</v>
      </c>
    </row>
    <row r="21" spans="1:8" ht="15" thickBot="1" x14ac:dyDescent="0.3">
      <c r="A21" s="21" t="s">
        <v>285</v>
      </c>
      <c r="B21" s="32" t="s">
        <v>20</v>
      </c>
      <c r="C21" s="50">
        <v>28.557043308429542</v>
      </c>
      <c r="D21" s="50">
        <v>-0.51000659851097052</v>
      </c>
      <c r="E21" s="50">
        <v>2.3702981252484872</v>
      </c>
      <c r="F21" s="50">
        <v>-15.028179869470701</v>
      </c>
      <c r="G21" s="50">
        <v>-507.52413324269207</v>
      </c>
      <c r="H21" s="50">
        <v>91.415591536173594</v>
      </c>
    </row>
    <row r="22" spans="1:8" ht="15" thickBot="1" x14ac:dyDescent="0.3">
      <c r="A22" s="21" t="s">
        <v>286</v>
      </c>
      <c r="B22" s="32" t="s">
        <v>21</v>
      </c>
      <c r="C22" s="50">
        <v>1.1731491506828453</v>
      </c>
      <c r="D22" s="50">
        <v>57.677108371053961</v>
      </c>
      <c r="E22" s="50">
        <v>68.59350448090558</v>
      </c>
      <c r="F22" s="50">
        <v>45.745304843972058</v>
      </c>
      <c r="G22" s="50">
        <v>3.2569357660262401</v>
      </c>
      <c r="H22" s="50">
        <v>135.91139113840043</v>
      </c>
    </row>
    <row r="23" spans="1:8" ht="15" thickBot="1" x14ac:dyDescent="0.3">
      <c r="A23" s="21" t="s">
        <v>287</v>
      </c>
      <c r="B23" s="32" t="s">
        <v>22</v>
      </c>
      <c r="C23" s="50">
        <v>0.14469710453805612</v>
      </c>
      <c r="D23" s="50">
        <v>1.4215950434869715</v>
      </c>
      <c r="E23" s="50">
        <v>0.11356847084647176</v>
      </c>
      <c r="F23" s="50">
        <v>1.6937337532560461</v>
      </c>
      <c r="G23" s="50">
        <v>24.280788047419989</v>
      </c>
      <c r="H23" s="50">
        <v>102.20621978539991</v>
      </c>
    </row>
    <row r="24" spans="1:8" ht="15" thickBot="1" x14ac:dyDescent="0.3">
      <c r="A24" s="21" t="s">
        <v>288</v>
      </c>
      <c r="B24" s="32" t="s">
        <v>23</v>
      </c>
      <c r="C24" s="50">
        <v>3.2504033325033315</v>
      </c>
      <c r="D24" s="50">
        <v>0.80638993374709222</v>
      </c>
      <c r="E24" s="50">
        <v>1.818052894798194</v>
      </c>
      <c r="F24" s="50">
        <v>2.8153799191121816</v>
      </c>
      <c r="G24" s="50">
        <v>2.0132659265754658</v>
      </c>
      <c r="H24" s="50">
        <v>101.50176297140521</v>
      </c>
    </row>
    <row r="25" spans="1:8" ht="15" thickBot="1" x14ac:dyDescent="0.3">
      <c r="A25" s="21" t="s">
        <v>289</v>
      </c>
      <c r="B25" s="32" t="s">
        <v>24</v>
      </c>
      <c r="C25" s="50">
        <v>10.286591012913766</v>
      </c>
      <c r="D25" s="50">
        <v>-0.10174262237170124</v>
      </c>
      <c r="E25" s="50">
        <v>17.712920332160969</v>
      </c>
      <c r="F25" s="50">
        <v>-1.0476506521658286</v>
      </c>
      <c r="G25" s="50">
        <v>0</v>
      </c>
      <c r="H25" s="50">
        <v>99.735573485945281</v>
      </c>
    </row>
    <row r="26" spans="1:8" ht="15" thickBot="1" x14ac:dyDescent="0.3">
      <c r="A26" s="21" t="s">
        <v>290</v>
      </c>
      <c r="B26" s="32" t="s">
        <v>25</v>
      </c>
      <c r="C26" s="50">
        <v>0.48805389229472235</v>
      </c>
      <c r="D26" s="50">
        <v>19.309653652051118</v>
      </c>
      <c r="E26" s="50">
        <v>227.51307728543355</v>
      </c>
      <c r="F26" s="50">
        <v>5.8934891344194584</v>
      </c>
      <c r="G26" s="50">
        <v>-45.300143489924508</v>
      </c>
      <c r="H26" s="50">
        <v>101.42556337125748</v>
      </c>
    </row>
    <row r="27" spans="1:8" ht="15" thickBot="1" x14ac:dyDescent="0.3">
      <c r="A27" s="21" t="s">
        <v>291</v>
      </c>
      <c r="B27" s="32" t="s">
        <v>26</v>
      </c>
      <c r="C27" s="50">
        <v>0.16895563714995701</v>
      </c>
      <c r="D27" s="50">
        <v>-0.46655208701925954</v>
      </c>
      <c r="E27" s="50">
        <v>3.2084106260704226E-6</v>
      </c>
      <c r="F27" s="50">
        <v>-7.9196096165478999E-2</v>
      </c>
      <c r="G27" s="50">
        <v>0</v>
      </c>
      <c r="H27" s="50">
        <v>99.545810388490992</v>
      </c>
    </row>
    <row r="28" spans="1:8" ht="15" thickBot="1" x14ac:dyDescent="0.3">
      <c r="A28" s="21" t="s">
        <v>292</v>
      </c>
      <c r="B28" s="32" t="s">
        <v>27</v>
      </c>
      <c r="C28" s="50">
        <v>1.7781960129538614</v>
      </c>
      <c r="D28" s="50">
        <v>-1.2502687152417593</v>
      </c>
      <c r="E28" s="50">
        <v>63.093177146560443</v>
      </c>
      <c r="F28" s="50">
        <v>-2.0639330260619708</v>
      </c>
      <c r="G28" s="50">
        <v>2.8871284994476327</v>
      </c>
      <c r="H28" s="50">
        <v>99.486675044918329</v>
      </c>
    </row>
    <row r="29" spans="1:8" ht="15" thickBot="1" x14ac:dyDescent="0.3">
      <c r="A29" s="21" t="s">
        <v>293</v>
      </c>
      <c r="B29" s="32" t="s">
        <v>28</v>
      </c>
      <c r="C29" s="50">
        <v>1.2541479959504171</v>
      </c>
      <c r="D29" s="50">
        <v>-1.3506048898169418</v>
      </c>
      <c r="E29" s="50">
        <v>5.0775379531559661</v>
      </c>
      <c r="F29" s="50">
        <v>-0.33902654291234841</v>
      </c>
      <c r="G29" s="50">
        <v>100</v>
      </c>
      <c r="H29" s="50">
        <v>99.928099950648814</v>
      </c>
    </row>
    <row r="30" spans="1:8" ht="15" thickBot="1" x14ac:dyDescent="0.3">
      <c r="A30" s="21" t="s">
        <v>294</v>
      </c>
      <c r="B30" s="32" t="s">
        <v>29</v>
      </c>
      <c r="C30" s="50">
        <v>0.8464822009451235</v>
      </c>
      <c r="D30" s="50">
        <v>0.84337959161225073</v>
      </c>
      <c r="E30" s="50">
        <v>0.11558341205298193</v>
      </c>
      <c r="F30" s="50">
        <v>0.70793523167436301</v>
      </c>
      <c r="G30" s="50">
        <v>0</v>
      </c>
      <c r="H30" s="50">
        <v>100.17987068232328</v>
      </c>
    </row>
    <row r="31" spans="1:8" ht="15" thickBot="1" x14ac:dyDescent="0.3">
      <c r="A31" s="21" t="s">
        <v>295</v>
      </c>
      <c r="B31" s="32" t="s">
        <v>30</v>
      </c>
      <c r="C31" s="50">
        <v>6.7156344031069679</v>
      </c>
      <c r="D31" s="50">
        <v>2.2058213959951072</v>
      </c>
      <c r="E31" s="50">
        <v>118.5022924457478</v>
      </c>
      <c r="F31" s="50">
        <v>17.062252201505505</v>
      </c>
      <c r="G31" s="50">
        <v>5.3301875196409689</v>
      </c>
      <c r="H31" s="50">
        <v>96.050755062611486</v>
      </c>
    </row>
    <row r="32" spans="1:8" ht="15" thickBot="1" x14ac:dyDescent="0.3">
      <c r="A32" s="21" t="s">
        <v>296</v>
      </c>
      <c r="B32" s="32" t="s">
        <v>31</v>
      </c>
      <c r="C32" s="50">
        <v>0.40672066098197895</v>
      </c>
      <c r="D32" s="50">
        <v>2.7322763015737692</v>
      </c>
      <c r="E32" s="50">
        <v>6.1042173229036649</v>
      </c>
      <c r="F32" s="50">
        <v>1.1440890425576793</v>
      </c>
      <c r="G32" s="50">
        <v>5.2386003958468175</v>
      </c>
      <c r="H32" s="50">
        <v>100.55306861731218</v>
      </c>
    </row>
    <row r="33" spans="1:8" ht="15" thickBot="1" x14ac:dyDescent="0.3">
      <c r="A33" s="21" t="s">
        <v>297</v>
      </c>
      <c r="B33" s="32" t="s">
        <v>32</v>
      </c>
      <c r="C33" s="50">
        <v>0.38044529453599613</v>
      </c>
      <c r="D33" s="50">
        <v>-3.2663004425251621</v>
      </c>
      <c r="E33" s="50">
        <v>11.216138656386548</v>
      </c>
      <c r="F33" s="50">
        <v>-1.137727095843746</v>
      </c>
      <c r="G33" s="50">
        <v>12.989247887173471</v>
      </c>
      <c r="H33" s="50">
        <v>97.75145895108156</v>
      </c>
    </row>
    <row r="34" spans="1:8" ht="15" thickBot="1" x14ac:dyDescent="0.3">
      <c r="A34" s="21" t="s">
        <v>298</v>
      </c>
      <c r="B34" s="32" t="s">
        <v>33</v>
      </c>
      <c r="C34" s="50">
        <v>54.19768453018645</v>
      </c>
      <c r="D34" s="50">
        <v>-0.13918019317641764</v>
      </c>
      <c r="E34" s="50">
        <v>2.8942422678167659</v>
      </c>
      <c r="F34" s="50">
        <v>-7.5537575369579084</v>
      </c>
      <c r="G34" s="50">
        <v>0</v>
      </c>
      <c r="H34" s="50">
        <v>96.280901309494595</v>
      </c>
    </row>
    <row r="35" spans="1:8" ht="15" thickBot="1" x14ac:dyDescent="0.3">
      <c r="A35" s="21" t="s">
        <v>299</v>
      </c>
      <c r="B35" s="32" t="s">
        <v>34</v>
      </c>
      <c r="C35" s="50">
        <v>1.3936419069861028</v>
      </c>
      <c r="D35" s="50">
        <v>10.622006716459888</v>
      </c>
      <c r="E35" s="50">
        <v>0.1750703887492373</v>
      </c>
      <c r="F35" s="50">
        <v>13.381852432210229</v>
      </c>
      <c r="G35" s="50">
        <v>0</v>
      </c>
      <c r="H35" s="50">
        <v>46.027422975716583</v>
      </c>
    </row>
    <row r="36" spans="1:8" ht="15" thickBot="1" x14ac:dyDescent="0.3">
      <c r="A36" s="21" t="s">
        <v>300</v>
      </c>
      <c r="B36" s="32" t="s">
        <v>35</v>
      </c>
      <c r="C36" s="50">
        <v>1.5334365237528897</v>
      </c>
      <c r="D36" s="50">
        <v>1.790089407008872</v>
      </c>
      <c r="E36" s="50">
        <v>98.67983068296347</v>
      </c>
      <c r="F36" s="50">
        <v>6.1047055595976549E-2</v>
      </c>
      <c r="G36" s="50">
        <v>-7.848437988243437</v>
      </c>
      <c r="H36" s="50">
        <v>100.1819473523331</v>
      </c>
    </row>
    <row r="37" spans="1:8" ht="15" thickBot="1" x14ac:dyDescent="0.3">
      <c r="A37" s="21" t="s">
        <v>301</v>
      </c>
      <c r="B37" s="32" t="s">
        <v>36</v>
      </c>
      <c r="C37" s="50">
        <v>6.8480985078002616</v>
      </c>
      <c r="D37" s="50">
        <v>0.53193280682525612</v>
      </c>
      <c r="E37" s="50">
        <v>43.007652146832022</v>
      </c>
      <c r="F37" s="50">
        <v>3.630399128393166</v>
      </c>
      <c r="G37" s="50">
        <v>1.1848400539225603</v>
      </c>
      <c r="H37" s="50">
        <v>103.13475882090442</v>
      </c>
    </row>
    <row r="38" spans="1:8" ht="15" thickBot="1" x14ac:dyDescent="0.3">
      <c r="A38" s="21" t="s">
        <v>302</v>
      </c>
      <c r="B38" s="32" t="s">
        <v>37</v>
      </c>
      <c r="C38" s="50">
        <v>4.3156180684436301</v>
      </c>
      <c r="D38" s="50">
        <v>2.8641686972172336</v>
      </c>
      <c r="E38" s="50">
        <v>28.797818266162977</v>
      </c>
      <c r="F38" s="50">
        <v>12.079943812007292</v>
      </c>
      <c r="G38" s="50">
        <v>1.0035306699482851</v>
      </c>
      <c r="H38" s="50">
        <v>116.39279341620552</v>
      </c>
    </row>
    <row r="39" spans="1:8" ht="15" thickBot="1" x14ac:dyDescent="0.3">
      <c r="A39" s="21" t="s">
        <v>303</v>
      </c>
      <c r="B39" s="32" t="s">
        <v>38</v>
      </c>
      <c r="C39" s="50">
        <v>4.4797488757810227</v>
      </c>
      <c r="D39" s="50">
        <v>2.2968562457908184</v>
      </c>
      <c r="E39" s="50">
        <v>1850.6979549663042</v>
      </c>
      <c r="F39" s="50">
        <v>10.200725014130024</v>
      </c>
      <c r="G39" s="50">
        <v>33.244766814837575</v>
      </c>
      <c r="H39" s="50">
        <v>69.87091255783443</v>
      </c>
    </row>
    <row r="40" spans="1:8" ht="15" thickBot="1" x14ac:dyDescent="0.3">
      <c r="A40" s="21" t="s">
        <v>304</v>
      </c>
      <c r="B40" s="32" t="s">
        <v>39</v>
      </c>
      <c r="C40" s="50">
        <v>1.7472120640327129</v>
      </c>
      <c r="D40" s="50">
        <v>-1.5980019888435133</v>
      </c>
      <c r="E40" s="50">
        <v>2.8698476112940625</v>
      </c>
      <c r="F40" s="50">
        <v>-2.469161625527748</v>
      </c>
      <c r="G40" s="50">
        <v>6.4253508355256184</v>
      </c>
      <c r="H40" s="50">
        <v>99.583203216655974</v>
      </c>
    </row>
    <row r="41" spans="1:8" ht="15" thickBot="1" x14ac:dyDescent="0.3">
      <c r="A41" s="21" t="s">
        <v>305</v>
      </c>
      <c r="B41" s="32" t="s">
        <v>40</v>
      </c>
      <c r="C41" s="50">
        <v>0.186838927106385</v>
      </c>
      <c r="D41" s="50">
        <v>11.089603845876912</v>
      </c>
      <c r="E41" s="50">
        <v>6.0127618444614638E-2</v>
      </c>
      <c r="F41" s="50">
        <v>1.8651337414733109</v>
      </c>
      <c r="G41" s="50">
        <v>0</v>
      </c>
      <c r="H41" s="50">
        <v>100.50397467972726</v>
      </c>
    </row>
    <row r="42" spans="1:8" ht="15" thickBot="1" x14ac:dyDescent="0.3">
      <c r="A42" s="21" t="s">
        <v>306</v>
      </c>
      <c r="B42" s="32" t="s">
        <v>41</v>
      </c>
      <c r="C42" s="50">
        <v>3.0252218867996126</v>
      </c>
      <c r="D42" s="50">
        <v>0.69581373995831086</v>
      </c>
      <c r="E42" s="50">
        <v>9.10305616878445</v>
      </c>
      <c r="F42" s="50">
        <v>5.0498974874771818</v>
      </c>
      <c r="G42" s="50">
        <v>7.7111885303679086</v>
      </c>
      <c r="H42" s="50">
        <v>101.57304234669019</v>
      </c>
    </row>
    <row r="43" spans="1:8" ht="15" thickBot="1" x14ac:dyDescent="0.3">
      <c r="A43" s="21" t="s">
        <v>307</v>
      </c>
      <c r="B43" s="32" t="s">
        <v>42</v>
      </c>
      <c r="C43" s="50">
        <v>3.8875091905444545</v>
      </c>
      <c r="D43" s="50">
        <v>4.4925740823402803E-2</v>
      </c>
      <c r="E43" s="50">
        <v>5.1817426941595368</v>
      </c>
      <c r="F43" s="50">
        <v>-0.59063492667145912</v>
      </c>
      <c r="G43" s="50">
        <v>-8.158011708594568</v>
      </c>
      <c r="H43" s="50">
        <v>100.19382978377362</v>
      </c>
    </row>
    <row r="44" spans="1:8" ht="14.4" customHeight="1" thickBot="1" x14ac:dyDescent="0.3">
      <c r="A44" s="21" t="s">
        <v>308</v>
      </c>
      <c r="B44" s="32" t="s">
        <v>43</v>
      </c>
      <c r="C44" s="50">
        <v>2.6081627221159565</v>
      </c>
      <c r="D44" s="50">
        <v>-1.1855211752698693</v>
      </c>
      <c r="E44" s="50">
        <v>1209.3252492508502</v>
      </c>
      <c r="F44" s="50">
        <v>-3.4177412586493183</v>
      </c>
      <c r="G44" s="50">
        <v>-2.5777442159575168</v>
      </c>
      <c r="H44" s="50">
        <v>98.884442796752694</v>
      </c>
    </row>
    <row r="45" spans="1:8" ht="15" thickBot="1" x14ac:dyDescent="0.3">
      <c r="A45" s="21" t="s">
        <v>309</v>
      </c>
      <c r="B45" s="32" t="s">
        <v>44</v>
      </c>
      <c r="C45" s="50">
        <v>1.0765602109687946</v>
      </c>
      <c r="D45" s="50">
        <v>9.3608126763914719</v>
      </c>
      <c r="E45" s="50">
        <v>0.41908094626715642</v>
      </c>
      <c r="F45" s="50">
        <v>9.0017335915145331</v>
      </c>
      <c r="G45" s="50">
        <v>-0.55588530334435371</v>
      </c>
      <c r="H45" s="50">
        <v>102.3250913872001</v>
      </c>
    </row>
    <row r="46" spans="1:8" ht="15" thickBot="1" x14ac:dyDescent="0.3">
      <c r="A46" s="21" t="s">
        <v>310</v>
      </c>
      <c r="B46" s="32" t="s">
        <v>45</v>
      </c>
      <c r="C46" s="50">
        <v>1.3434419536150686</v>
      </c>
      <c r="D46" s="50">
        <v>-10.295644331948495</v>
      </c>
      <c r="E46" s="50">
        <v>23.775603005408101</v>
      </c>
      <c r="F46" s="50">
        <v>-14.650201644156022</v>
      </c>
      <c r="G46" s="50">
        <v>3.3272481500986482</v>
      </c>
      <c r="H46" s="50">
        <v>113.34241999876164</v>
      </c>
    </row>
    <row r="47" spans="1:8" ht="15" thickBot="1" x14ac:dyDescent="0.3">
      <c r="A47" s="21" t="s">
        <v>311</v>
      </c>
      <c r="B47" s="32" t="s">
        <v>46</v>
      </c>
      <c r="C47" s="50">
        <v>0.75407823308170863</v>
      </c>
      <c r="D47" s="50">
        <v>1.1141575217155621</v>
      </c>
      <c r="E47" s="50">
        <v>1.8067779456566315</v>
      </c>
      <c r="F47" s="50">
        <v>0.83090435201374335</v>
      </c>
      <c r="G47" s="50">
        <v>0</v>
      </c>
      <c r="H47" s="50">
        <v>100.21666721161407</v>
      </c>
    </row>
    <row r="48" spans="1:8" ht="78.599999999999994" thickBot="1" x14ac:dyDescent="0.3">
      <c r="A48" s="64" t="s">
        <v>47</v>
      </c>
      <c r="B48" s="65"/>
      <c r="C48" s="59" t="s">
        <v>48</v>
      </c>
      <c r="D48" s="59" t="s">
        <v>12</v>
      </c>
      <c r="E48" s="59" t="s">
        <v>13</v>
      </c>
      <c r="F48" s="59" t="s">
        <v>49</v>
      </c>
      <c r="G48" s="59" t="s">
        <v>15</v>
      </c>
      <c r="H48" s="59" t="s">
        <v>50</v>
      </c>
    </row>
    <row r="49" spans="1:8" ht="15" thickBot="1" x14ac:dyDescent="0.3">
      <c r="A49" s="38" t="s">
        <v>51</v>
      </c>
      <c r="B49" s="37"/>
      <c r="C49" s="51" t="s">
        <v>315</v>
      </c>
      <c r="D49" s="51" t="s">
        <v>336</v>
      </c>
      <c r="E49" s="51" t="s">
        <v>337</v>
      </c>
      <c r="F49" s="51" t="s">
        <v>337</v>
      </c>
      <c r="G49" s="51" t="s">
        <v>338</v>
      </c>
      <c r="H49" s="51" t="s">
        <v>339</v>
      </c>
    </row>
    <row r="50" spans="1:8" ht="15" thickBot="1" x14ac:dyDescent="0.3">
      <c r="A50" s="36"/>
      <c r="B50" s="35"/>
      <c r="C50" s="51" t="s">
        <v>53</v>
      </c>
      <c r="D50" s="51" t="s">
        <v>340</v>
      </c>
      <c r="E50" s="51" t="s">
        <v>329</v>
      </c>
      <c r="F50" s="51" t="s">
        <v>325</v>
      </c>
      <c r="G50" s="51" t="s">
        <v>341</v>
      </c>
      <c r="H50" s="51" t="s">
        <v>342</v>
      </c>
    </row>
    <row r="51" spans="1:8" ht="15" thickBot="1" x14ac:dyDescent="0.3">
      <c r="A51" s="36"/>
      <c r="B51" s="35"/>
      <c r="C51" s="51" t="s">
        <v>52</v>
      </c>
      <c r="D51" s="51" t="s">
        <v>337</v>
      </c>
      <c r="E51" s="51" t="s">
        <v>318</v>
      </c>
      <c r="F51" s="51" t="s">
        <v>340</v>
      </c>
      <c r="G51" s="51" t="s">
        <v>331</v>
      </c>
      <c r="H51" s="51" t="s">
        <v>343</v>
      </c>
    </row>
    <row r="52" spans="1:8" ht="15" thickBot="1" x14ac:dyDescent="0.3">
      <c r="A52" s="36"/>
      <c r="B52" s="35"/>
      <c r="C52" s="51" t="s">
        <v>317</v>
      </c>
      <c r="D52" s="51" t="s">
        <v>325</v>
      </c>
      <c r="E52" s="51" t="s">
        <v>344</v>
      </c>
      <c r="F52" s="51" t="s">
        <v>345</v>
      </c>
      <c r="G52" s="51" t="s">
        <v>346</v>
      </c>
      <c r="H52" s="51" t="s">
        <v>347</v>
      </c>
    </row>
    <row r="53" spans="1:8" ht="15" thickBot="1" x14ac:dyDescent="0.3">
      <c r="A53" s="36"/>
      <c r="B53" s="35"/>
      <c r="C53" s="51" t="s">
        <v>56</v>
      </c>
      <c r="D53" s="51" t="s">
        <v>348</v>
      </c>
      <c r="E53" s="51" t="s">
        <v>349</v>
      </c>
      <c r="F53" s="51" t="s">
        <v>350</v>
      </c>
      <c r="G53" s="51" t="s">
        <v>351</v>
      </c>
      <c r="H53" s="51" t="s">
        <v>352</v>
      </c>
    </row>
    <row r="54" spans="1:8" ht="15" thickBot="1" x14ac:dyDescent="0.3">
      <c r="A54" s="36"/>
      <c r="B54" s="35"/>
      <c r="C54" s="51" t="s">
        <v>54</v>
      </c>
      <c r="D54" s="51" t="s">
        <v>353</v>
      </c>
      <c r="E54" s="51" t="s">
        <v>354</v>
      </c>
      <c r="F54" s="51" t="s">
        <v>355</v>
      </c>
      <c r="G54" s="51" t="s">
        <v>332</v>
      </c>
      <c r="H54" s="51" t="s">
        <v>356</v>
      </c>
    </row>
    <row r="55" spans="1:8" ht="15" thickBot="1" x14ac:dyDescent="0.3">
      <c r="A55" s="36"/>
      <c r="B55" s="35"/>
      <c r="C55" s="51" t="s">
        <v>314</v>
      </c>
      <c r="D55" s="51" t="s">
        <v>345</v>
      </c>
      <c r="E55" s="51" t="s">
        <v>324</v>
      </c>
      <c r="F55" s="51" t="s">
        <v>357</v>
      </c>
      <c r="G55" s="51" t="s">
        <v>333</v>
      </c>
      <c r="H55" s="51" t="s">
        <v>358</v>
      </c>
    </row>
    <row r="56" spans="1:8" ht="15" thickBot="1" x14ac:dyDescent="0.3">
      <c r="A56" s="36"/>
      <c r="B56" s="35"/>
      <c r="C56" s="51" t="s">
        <v>55</v>
      </c>
      <c r="D56" s="51" t="s">
        <v>357</v>
      </c>
      <c r="E56" s="51" t="s">
        <v>359</v>
      </c>
      <c r="F56" s="51" t="s">
        <v>360</v>
      </c>
      <c r="G56" s="51" t="s">
        <v>361</v>
      </c>
      <c r="H56" s="51" t="s">
        <v>362</v>
      </c>
    </row>
    <row r="57" spans="1:8" ht="15" thickBot="1" x14ac:dyDescent="0.3">
      <c r="A57" s="36"/>
      <c r="B57" s="35"/>
      <c r="C57" s="51" t="s">
        <v>363</v>
      </c>
      <c r="D57" s="51" t="s">
        <v>364</v>
      </c>
      <c r="E57" s="51" t="s">
        <v>365</v>
      </c>
      <c r="F57" s="51" t="s">
        <v>336</v>
      </c>
      <c r="G57" s="51" t="s">
        <v>366</v>
      </c>
      <c r="H57" s="51" t="s">
        <v>367</v>
      </c>
    </row>
    <row r="58" spans="1:8" ht="15" thickBot="1" x14ac:dyDescent="0.3">
      <c r="A58" s="34"/>
      <c r="B58" s="33"/>
      <c r="C58" s="51" t="s">
        <v>268</v>
      </c>
      <c r="D58" s="51" t="s">
        <v>368</v>
      </c>
      <c r="E58" s="51" t="s">
        <v>369</v>
      </c>
      <c r="F58" s="51" t="s">
        <v>370</v>
      </c>
      <c r="G58" s="51" t="s">
        <v>320</v>
      </c>
      <c r="H58" s="51" t="s">
        <v>371</v>
      </c>
    </row>
    <row r="59" spans="1:8" ht="15" thickBot="1" x14ac:dyDescent="0.3">
      <c r="A59" s="38" t="s">
        <v>57</v>
      </c>
      <c r="B59" s="37"/>
      <c r="C59" s="51" t="s">
        <v>280</v>
      </c>
      <c r="D59" s="51" t="s">
        <v>372</v>
      </c>
      <c r="E59" s="51" t="s">
        <v>272</v>
      </c>
      <c r="F59" s="51" t="s">
        <v>372</v>
      </c>
      <c r="G59" s="51" t="s">
        <v>326</v>
      </c>
      <c r="H59" s="51" t="s">
        <v>373</v>
      </c>
    </row>
    <row r="60" spans="1:8" ht="15" thickBot="1" x14ac:dyDescent="0.3">
      <c r="A60" s="36"/>
      <c r="B60" s="35"/>
      <c r="C60" s="51" t="s">
        <v>269</v>
      </c>
      <c r="D60" s="51" t="s">
        <v>374</v>
      </c>
      <c r="E60" s="51" t="s">
        <v>280</v>
      </c>
      <c r="F60" s="51" t="s">
        <v>375</v>
      </c>
      <c r="G60" s="51" t="s">
        <v>376</v>
      </c>
      <c r="H60" s="51" t="s">
        <v>372</v>
      </c>
    </row>
    <row r="61" spans="1:8" ht="15" thickBot="1" x14ac:dyDescent="0.3">
      <c r="A61" s="36"/>
      <c r="B61" s="35"/>
      <c r="C61" s="51" t="s">
        <v>270</v>
      </c>
      <c r="D61" s="51" t="s">
        <v>375</v>
      </c>
      <c r="E61" s="51" t="s">
        <v>269</v>
      </c>
      <c r="F61" s="51" t="s">
        <v>374</v>
      </c>
      <c r="G61" s="51" t="s">
        <v>328</v>
      </c>
      <c r="H61" s="51" t="s">
        <v>345</v>
      </c>
    </row>
    <row r="62" spans="1:8" ht="15" thickBot="1" x14ac:dyDescent="0.3">
      <c r="A62" s="36"/>
      <c r="B62" s="35"/>
      <c r="C62" s="51" t="s">
        <v>271</v>
      </c>
      <c r="D62" s="51" t="s">
        <v>377</v>
      </c>
      <c r="E62" s="51" t="s">
        <v>270</v>
      </c>
      <c r="F62" s="51" t="s">
        <v>378</v>
      </c>
      <c r="G62" s="51" t="s">
        <v>379</v>
      </c>
      <c r="H62" s="51" t="s">
        <v>380</v>
      </c>
    </row>
    <row r="63" spans="1:8" ht="15" thickBot="1" x14ac:dyDescent="0.3">
      <c r="A63" s="36"/>
      <c r="B63" s="35"/>
      <c r="C63" s="51" t="s">
        <v>273</v>
      </c>
      <c r="D63" s="51" t="s">
        <v>381</v>
      </c>
      <c r="E63" s="51" t="s">
        <v>271</v>
      </c>
      <c r="F63" s="51" t="s">
        <v>322</v>
      </c>
      <c r="G63" s="51" t="s">
        <v>382</v>
      </c>
      <c r="H63" s="51" t="s">
        <v>383</v>
      </c>
    </row>
    <row r="64" spans="1:8" ht="15" thickBot="1" x14ac:dyDescent="0.3">
      <c r="A64" s="36"/>
      <c r="B64" s="35"/>
      <c r="C64" s="51" t="s">
        <v>274</v>
      </c>
      <c r="D64" s="51" t="s">
        <v>384</v>
      </c>
      <c r="E64" s="51" t="s">
        <v>273</v>
      </c>
      <c r="F64" s="51" t="s">
        <v>323</v>
      </c>
      <c r="G64" s="51" t="s">
        <v>327</v>
      </c>
      <c r="H64" s="51" t="s">
        <v>385</v>
      </c>
    </row>
    <row r="65" spans="1:8" ht="14.4" customHeight="1" thickBot="1" x14ac:dyDescent="0.3">
      <c r="A65" s="36"/>
      <c r="B65" s="35"/>
      <c r="C65" s="51" t="s">
        <v>275</v>
      </c>
      <c r="D65" s="51" t="s">
        <v>386</v>
      </c>
      <c r="E65" s="51" t="s">
        <v>274</v>
      </c>
      <c r="F65" s="51" t="s">
        <v>330</v>
      </c>
      <c r="G65" s="51" t="s">
        <v>387</v>
      </c>
      <c r="H65" s="51" t="s">
        <v>388</v>
      </c>
    </row>
    <row r="66" spans="1:8" ht="15" thickBot="1" x14ac:dyDescent="0.3">
      <c r="A66" s="36"/>
      <c r="B66" s="35"/>
      <c r="C66" s="51" t="s">
        <v>276</v>
      </c>
      <c r="D66" s="51" t="s">
        <v>334</v>
      </c>
      <c r="E66" s="51" t="s">
        <v>275</v>
      </c>
      <c r="F66" s="51" t="s">
        <v>380</v>
      </c>
      <c r="G66" s="51" t="s">
        <v>389</v>
      </c>
      <c r="H66" s="51" t="s">
        <v>390</v>
      </c>
    </row>
    <row r="67" spans="1:8" ht="15" thickBot="1" x14ac:dyDescent="0.3">
      <c r="A67" s="36"/>
      <c r="B67" s="35"/>
      <c r="C67" s="51" t="s">
        <v>277</v>
      </c>
      <c r="D67" s="51" t="s">
        <v>378</v>
      </c>
      <c r="E67" s="51" t="s">
        <v>276</v>
      </c>
      <c r="F67" s="51" t="s">
        <v>391</v>
      </c>
      <c r="G67" s="51" t="s">
        <v>392</v>
      </c>
      <c r="H67" s="51" t="s">
        <v>393</v>
      </c>
    </row>
    <row r="68" spans="1:8" ht="15" thickBot="1" x14ac:dyDescent="0.3">
      <c r="A68" s="34"/>
      <c r="B68" s="33"/>
      <c r="C68" s="51" t="s">
        <v>278</v>
      </c>
      <c r="D68" s="51" t="s">
        <v>394</v>
      </c>
      <c r="E68" s="51" t="s">
        <v>277</v>
      </c>
      <c r="F68" s="51" t="s">
        <v>394</v>
      </c>
      <c r="G68" s="51" t="s">
        <v>395</v>
      </c>
      <c r="H68" s="51" t="s">
        <v>396</v>
      </c>
    </row>
    <row r="69" spans="1:8" ht="54.6" customHeight="1" thickBot="1" x14ac:dyDescent="0.3">
      <c r="A69" s="66" t="s">
        <v>58</v>
      </c>
      <c r="B69" s="67"/>
      <c r="C69" s="67"/>
      <c r="D69" s="67"/>
      <c r="E69" s="67"/>
      <c r="F69" s="67"/>
      <c r="G69" s="67"/>
      <c r="H69" s="68"/>
    </row>
    <row r="70" spans="1:8" x14ac:dyDescent="0.25">
      <c r="A70" s="69" t="s">
        <v>59</v>
      </c>
      <c r="B70" s="69"/>
      <c r="C70" s="69"/>
      <c r="D70" s="69"/>
      <c r="E70" s="69"/>
      <c r="F70" s="69"/>
      <c r="G70" s="69"/>
      <c r="H70" s="69"/>
    </row>
    <row r="72" spans="1:8" ht="22.95" customHeight="1" x14ac:dyDescent="0.25">
      <c r="D72" s="22"/>
      <c r="E72" s="23"/>
      <c r="F72" s="23"/>
      <c r="G72" s="23"/>
      <c r="H72" s="24"/>
    </row>
    <row r="73" spans="1:8" ht="24" customHeight="1" x14ac:dyDescent="0.25">
      <c r="D73" s="25"/>
      <c r="E73" s="25" t="s">
        <v>60</v>
      </c>
      <c r="F73" s="25" t="s">
        <v>61</v>
      </c>
      <c r="G73" s="25" t="s">
        <v>62</v>
      </c>
      <c r="H73" s="25" t="s">
        <v>63</v>
      </c>
    </row>
    <row r="74" spans="1:8" x14ac:dyDescent="0.25">
      <c r="C74" s="17">
        <v>1</v>
      </c>
      <c r="D74" s="26" t="s">
        <v>64</v>
      </c>
      <c r="E74" s="27" t="s">
        <v>65</v>
      </c>
      <c r="F74" s="26">
        <v>80643953</v>
      </c>
      <c r="G74" s="26">
        <v>177472374</v>
      </c>
      <c r="H74" s="28">
        <v>0.41122339776625699</v>
      </c>
    </row>
    <row r="75" spans="1:8" x14ac:dyDescent="0.25">
      <c r="C75" s="17">
        <v>2</v>
      </c>
      <c r="D75" s="29" t="s">
        <v>66</v>
      </c>
      <c r="E75" s="30" t="s">
        <v>67</v>
      </c>
      <c r="F75" s="29">
        <v>27855096</v>
      </c>
      <c r="G75" s="29">
        <v>56831811</v>
      </c>
      <c r="H75" s="31">
        <v>0.39001221025941502</v>
      </c>
    </row>
    <row r="76" spans="1:8" x14ac:dyDescent="0.25">
      <c r="C76" s="17">
        <v>3</v>
      </c>
      <c r="D76" s="29" t="s">
        <v>68</v>
      </c>
      <c r="E76" s="30" t="s">
        <v>69</v>
      </c>
      <c r="F76" s="29">
        <v>7040854</v>
      </c>
      <c r="G76" s="29">
        <v>13763946</v>
      </c>
      <c r="H76" s="31">
        <v>0.27123782048168099</v>
      </c>
    </row>
    <row r="77" spans="1:8" x14ac:dyDescent="0.25">
      <c r="C77" s="17">
        <v>4</v>
      </c>
      <c r="D77" s="29" t="s">
        <v>70</v>
      </c>
      <c r="E77" s="30" t="s">
        <v>71</v>
      </c>
      <c r="F77" s="29">
        <v>116116226</v>
      </c>
      <c r="G77" s="29">
        <v>151740647</v>
      </c>
      <c r="H77" s="31">
        <v>0.23474999308837699</v>
      </c>
    </row>
    <row r="78" spans="1:8" x14ac:dyDescent="0.25">
      <c r="C78" s="17">
        <v>5</v>
      </c>
      <c r="D78" s="29" t="s">
        <v>72</v>
      </c>
      <c r="E78" s="30" t="s">
        <v>73</v>
      </c>
      <c r="F78" s="29">
        <v>9342856</v>
      </c>
      <c r="G78" s="29">
        <v>31199107</v>
      </c>
      <c r="H78" s="31">
        <v>0.23005213150783299</v>
      </c>
    </row>
    <row r="79" spans="1:8" x14ac:dyDescent="0.25">
      <c r="C79" s="17">
        <v>6</v>
      </c>
      <c r="D79" s="29" t="s">
        <v>74</v>
      </c>
      <c r="E79" s="30" t="s">
        <v>75</v>
      </c>
      <c r="F79" s="29">
        <v>9066090</v>
      </c>
      <c r="G79" s="29">
        <v>22350547</v>
      </c>
      <c r="H79" s="31">
        <v>0.21550496476578701</v>
      </c>
    </row>
    <row r="80" spans="1:8" x14ac:dyDescent="0.25">
      <c r="C80" s="17">
        <v>7</v>
      </c>
      <c r="D80" s="29" t="s">
        <v>76</v>
      </c>
      <c r="E80" s="30" t="s">
        <v>77</v>
      </c>
      <c r="F80" s="29">
        <v>19864834</v>
      </c>
      <c r="G80" s="29">
        <v>35520613</v>
      </c>
      <c r="H80" s="31">
        <v>0.20440140350698099</v>
      </c>
    </row>
    <row r="81" spans="3:8" x14ac:dyDescent="0.25">
      <c r="C81" s="17">
        <v>8</v>
      </c>
      <c r="D81" s="29" t="s">
        <v>78</v>
      </c>
      <c r="E81" s="30" t="s">
        <v>79</v>
      </c>
      <c r="F81" s="29">
        <v>7597460</v>
      </c>
      <c r="G81" s="29">
        <v>13339451</v>
      </c>
      <c r="H81" s="31">
        <v>0.16400268562152701</v>
      </c>
    </row>
    <row r="82" spans="3:8" x14ac:dyDescent="0.25">
      <c r="C82" s="17">
        <v>9</v>
      </c>
      <c r="D82" s="29" t="s">
        <v>80</v>
      </c>
      <c r="E82" s="30" t="s">
        <v>81</v>
      </c>
      <c r="F82" s="29">
        <v>83773067</v>
      </c>
      <c r="G82" s="29">
        <v>304558811</v>
      </c>
      <c r="H82" s="31">
        <v>0.16238943980105799</v>
      </c>
    </row>
    <row r="83" spans="3:8" x14ac:dyDescent="0.25">
      <c r="C83" s="17">
        <v>10</v>
      </c>
      <c r="D83" s="29" t="s">
        <v>82</v>
      </c>
      <c r="E83" s="30" t="s">
        <v>83</v>
      </c>
      <c r="F83" s="29">
        <v>7106455</v>
      </c>
      <c r="G83" s="29">
        <v>29879412</v>
      </c>
      <c r="H83" s="31">
        <v>0.15435879279430001</v>
      </c>
    </row>
  </sheetData>
  <mergeCells count="4">
    <mergeCell ref="A1:H1"/>
    <mergeCell ref="A48:B48"/>
    <mergeCell ref="A69:H69"/>
    <mergeCell ref="A70:H70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6"/>
  <sheetViews>
    <sheetView tabSelected="1" zoomScale="85" zoomScaleNormal="85" workbookViewId="0">
      <selection activeCell="K7" sqref="K7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60" t="s">
        <v>84</v>
      </c>
      <c r="B1" s="60"/>
      <c r="C1" s="60"/>
      <c r="D1" s="60"/>
      <c r="E1" s="60"/>
      <c r="F1" s="60"/>
      <c r="G1" s="60"/>
      <c r="H1" s="60"/>
    </row>
    <row r="2" spans="1:22" ht="18" customHeight="1" x14ac:dyDescent="0.25">
      <c r="A2" s="52" t="s">
        <v>60</v>
      </c>
      <c r="B2" s="52" t="s">
        <v>85</v>
      </c>
      <c r="C2" s="52" t="s">
        <v>86</v>
      </c>
      <c r="D2" s="53">
        <v>46175</v>
      </c>
      <c r="E2" s="53">
        <v>46176</v>
      </c>
      <c r="F2" s="53">
        <v>46177</v>
      </c>
      <c r="G2" s="53">
        <v>46178</v>
      </c>
      <c r="H2" s="53">
        <v>46181</v>
      </c>
    </row>
    <row r="3" spans="1:22" ht="24" customHeight="1" x14ac:dyDescent="0.25">
      <c r="A3" s="54">
        <v>603039</v>
      </c>
      <c r="B3" s="55" t="s">
        <v>89</v>
      </c>
      <c r="C3" s="56">
        <v>46134</v>
      </c>
      <c r="D3" s="57" t="s">
        <v>87</v>
      </c>
      <c r="E3" s="57" t="s">
        <v>87</v>
      </c>
      <c r="F3" s="57" t="s">
        <v>87</v>
      </c>
      <c r="G3" s="57" t="s">
        <v>88</v>
      </c>
      <c r="H3" s="57" t="s">
        <v>87</v>
      </c>
    </row>
    <row r="4" spans="1:22" ht="25.2" customHeight="1" x14ac:dyDescent="0.25">
      <c r="A4" s="54">
        <v>688310</v>
      </c>
      <c r="B4" s="55" t="s">
        <v>279</v>
      </c>
      <c r="C4" s="56">
        <v>46141</v>
      </c>
      <c r="D4" s="57" t="s">
        <v>88</v>
      </c>
      <c r="E4" s="57" t="s">
        <v>87</v>
      </c>
      <c r="F4" s="57" t="s">
        <v>88</v>
      </c>
      <c r="G4" s="57" t="s">
        <v>88</v>
      </c>
      <c r="H4" s="57" t="s">
        <v>87</v>
      </c>
    </row>
    <row r="5" spans="1:22" ht="25.2" customHeight="1" x14ac:dyDescent="0.25">
      <c r="A5" s="54">
        <v>688281</v>
      </c>
      <c r="B5" s="55" t="s">
        <v>281</v>
      </c>
      <c r="C5" s="56">
        <v>46156</v>
      </c>
      <c r="D5" s="57" t="s">
        <v>87</v>
      </c>
      <c r="E5" s="57" t="s">
        <v>87</v>
      </c>
      <c r="F5" s="57" t="s">
        <v>87</v>
      </c>
      <c r="G5" s="57" t="s">
        <v>88</v>
      </c>
      <c r="H5" s="57" t="s">
        <v>87</v>
      </c>
    </row>
    <row r="6" spans="1:22" ht="24.6" customHeight="1" x14ac:dyDescent="0.25">
      <c r="A6" s="54">
        <v>716</v>
      </c>
      <c r="B6" s="55" t="s">
        <v>312</v>
      </c>
      <c r="C6" s="56">
        <v>46162</v>
      </c>
      <c r="D6" s="57" t="s">
        <v>87</v>
      </c>
      <c r="E6" s="57" t="s">
        <v>87</v>
      </c>
      <c r="F6" s="57" t="s">
        <v>87</v>
      </c>
      <c r="G6" s="57" t="s">
        <v>88</v>
      </c>
      <c r="H6" s="57" t="s">
        <v>87</v>
      </c>
    </row>
    <row r="7" spans="1:22" ht="25.95" customHeight="1" x14ac:dyDescent="0.25">
      <c r="A7" s="54">
        <v>688625</v>
      </c>
      <c r="B7" s="55" t="s">
        <v>313</v>
      </c>
      <c r="C7" s="56">
        <v>46168</v>
      </c>
      <c r="D7" s="57" t="s">
        <v>88</v>
      </c>
      <c r="E7" s="57" t="s">
        <v>88</v>
      </c>
      <c r="F7" s="57" t="s">
        <v>87</v>
      </c>
      <c r="G7" s="57" t="s">
        <v>88</v>
      </c>
      <c r="H7" s="57" t="s">
        <v>88</v>
      </c>
      <c r="V7" s="11"/>
    </row>
    <row r="8" spans="1:22" ht="25.95" customHeight="1" x14ac:dyDescent="0.25">
      <c r="A8" s="54">
        <v>301360</v>
      </c>
      <c r="B8" s="55" t="s">
        <v>316</v>
      </c>
      <c r="C8" s="56">
        <v>46171</v>
      </c>
      <c r="D8" s="58" t="s">
        <v>87</v>
      </c>
      <c r="E8" s="57" t="s">
        <v>88</v>
      </c>
      <c r="F8" s="57" t="s">
        <v>88</v>
      </c>
      <c r="G8" s="57" t="s">
        <v>87</v>
      </c>
      <c r="H8" s="57" t="s">
        <v>88</v>
      </c>
      <c r="V8" s="11"/>
    </row>
    <row r="9" spans="1:22" ht="25.95" customHeight="1" x14ac:dyDescent="0.25">
      <c r="A9" s="54">
        <v>301539</v>
      </c>
      <c r="B9" s="55" t="s">
        <v>319</v>
      </c>
      <c r="C9" s="56">
        <v>46176</v>
      </c>
      <c r="D9" s="58" t="s">
        <v>90</v>
      </c>
      <c r="E9" s="57" t="s">
        <v>87</v>
      </c>
      <c r="F9" s="57" t="s">
        <v>88</v>
      </c>
      <c r="G9" s="57" t="s">
        <v>88</v>
      </c>
      <c r="H9" s="57" t="s">
        <v>87</v>
      </c>
      <c r="V9" s="11"/>
    </row>
    <row r="10" spans="1:22" ht="25.95" customHeight="1" x14ac:dyDescent="0.25">
      <c r="A10" s="54">
        <v>300897</v>
      </c>
      <c r="B10" s="55" t="s">
        <v>321</v>
      </c>
      <c r="C10" s="56">
        <v>46177</v>
      </c>
      <c r="D10" s="58" t="s">
        <v>90</v>
      </c>
      <c r="E10" s="57" t="s">
        <v>90</v>
      </c>
      <c r="F10" s="57" t="s">
        <v>87</v>
      </c>
      <c r="G10" s="57" t="s">
        <v>88</v>
      </c>
      <c r="H10" s="57" t="s">
        <v>88</v>
      </c>
      <c r="V10" s="11"/>
    </row>
    <row r="11" spans="1:22" ht="25.95" customHeight="1" x14ac:dyDescent="0.25">
      <c r="A11" s="12">
        <v>970</v>
      </c>
      <c r="B11" s="13" t="s">
        <v>337</v>
      </c>
      <c r="C11" s="14">
        <v>46181</v>
      </c>
      <c r="D11" s="15" t="s">
        <v>90</v>
      </c>
      <c r="E11" s="15" t="s">
        <v>90</v>
      </c>
      <c r="F11" s="57" t="s">
        <v>90</v>
      </c>
      <c r="G11" s="57" t="s">
        <v>90</v>
      </c>
      <c r="H11" s="16" t="s">
        <v>87</v>
      </c>
      <c r="V11" s="11"/>
    </row>
    <row r="12" spans="1:22" ht="27" customHeight="1" x14ac:dyDescent="0.25">
      <c r="A12" s="12"/>
      <c r="B12" s="13"/>
      <c r="C12" s="14"/>
      <c r="D12" s="15"/>
      <c r="E12" s="15"/>
      <c r="F12" s="15"/>
      <c r="G12" s="57"/>
      <c r="H12" s="16"/>
    </row>
    <row r="13" spans="1:22" ht="30" customHeight="1" x14ac:dyDescent="0.25">
      <c r="A13" s="3"/>
      <c r="B13" s="3"/>
      <c r="C13" s="3"/>
      <c r="D13" s="3"/>
      <c r="E13" s="3"/>
      <c r="F13" s="3"/>
      <c r="G13" s="3"/>
      <c r="H13" s="3"/>
    </row>
    <row r="15" spans="1:22" x14ac:dyDescent="0.25">
      <c r="A15" t="s">
        <v>91</v>
      </c>
    </row>
    <row r="16" spans="1:22" x14ac:dyDescent="0.25">
      <c r="A16" t="s">
        <v>92</v>
      </c>
    </row>
  </sheetData>
  <mergeCells count="1">
    <mergeCell ref="A1:H1"/>
  </mergeCells>
  <phoneticPr fontId="38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{0D2EAB7A-BEBD-4E7E-850C-CB7261515989}</x14:id>
        </ext>
      </extLst>
    </cfRule>
  </conditionalFormatting>
  <conditionalFormatting sqref="D3:H4">
    <cfRule type="cellIs" dxfId="1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D2EAB7A-BEBD-4E7E-850C-CB72615159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73"/>
  <sheetViews>
    <sheetView topLeftCell="A7" workbookViewId="0">
      <selection activeCell="D7" sqref="D7"/>
    </sheetView>
  </sheetViews>
  <sheetFormatPr defaultColWidth="9"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customWidth="1"/>
    <col min="7" max="7" width="9.5546875" customWidth="1"/>
    <col min="8" max="8" width="24.44140625" customWidth="1"/>
    <col min="10" max="10" width="12.77734375" customWidth="1"/>
    <col min="11" max="12" width="9.5546875" customWidth="1"/>
    <col min="14" max="14" width="12.77734375" customWidth="1"/>
    <col min="15" max="16" width="9.5546875" customWidth="1"/>
    <col min="18" max="18" width="12.77734375" customWidth="1"/>
    <col min="19" max="20" width="9.5546875" customWidth="1"/>
    <col min="22" max="22" width="12.77734375" customWidth="1"/>
    <col min="23" max="24" width="10.5546875" customWidth="1"/>
    <col min="26" max="26" width="12.77734375" customWidth="1"/>
    <col min="27" max="28" width="10.5546875" customWidth="1"/>
    <col min="29" max="29" width="9.5546875" customWidth="1"/>
    <col min="30" max="30" width="12.77734375" customWidth="1"/>
    <col min="31" max="32" width="9.5546875" customWidth="1"/>
  </cols>
  <sheetData>
    <row r="1" spans="1:33" x14ac:dyDescent="0.25">
      <c r="A1" s="4" t="str">
        <f>[1]!THS_DR("p04919","sdate,edate,p2,p0,p5,p1,p4,p3,p6",B2:B10,A11:AG11)</f>
        <v>报表名称</v>
      </c>
      <c r="B1" s="5" t="s">
        <v>93</v>
      </c>
    </row>
    <row r="2" spans="1:33" x14ac:dyDescent="0.25">
      <c r="A2" s="5" t="s">
        <v>94</v>
      </c>
      <c r="B2" s="6" t="s">
        <v>95</v>
      </c>
    </row>
    <row r="3" spans="1:33" x14ac:dyDescent="0.25">
      <c r="A3" s="5" t="s">
        <v>96</v>
      </c>
      <c r="B3" s="6" t="s">
        <v>97</v>
      </c>
    </row>
    <row r="4" spans="1:33" x14ac:dyDescent="0.25">
      <c r="A4" s="5" t="s">
        <v>98</v>
      </c>
      <c r="B4" s="6" t="s">
        <v>99</v>
      </c>
    </row>
    <row r="5" spans="1:33" x14ac:dyDescent="0.25">
      <c r="A5" s="5" t="s">
        <v>100</v>
      </c>
      <c r="B5" s="6" t="s">
        <v>101</v>
      </c>
    </row>
    <row r="6" spans="1:33" x14ac:dyDescent="0.25">
      <c r="A6" s="5" t="s">
        <v>102</v>
      </c>
      <c r="B6" s="6" t="s">
        <v>103</v>
      </c>
    </row>
    <row r="7" spans="1:33" x14ac:dyDescent="0.25">
      <c r="A7" s="5" t="s">
        <v>104</v>
      </c>
      <c r="B7" s="6" t="s">
        <v>105</v>
      </c>
    </row>
    <row r="8" spans="1:33" x14ac:dyDescent="0.25">
      <c r="A8" s="5" t="s">
        <v>106</v>
      </c>
      <c r="B8" s="6" t="s">
        <v>101</v>
      </c>
    </row>
    <row r="9" spans="1:33" x14ac:dyDescent="0.25">
      <c r="A9" s="5" t="s">
        <v>107</v>
      </c>
      <c r="B9" s="6" t="s">
        <v>103</v>
      </c>
    </row>
    <row r="10" spans="1:33" x14ac:dyDescent="0.25">
      <c r="A10" s="5" t="s">
        <v>108</v>
      </c>
      <c r="B10" s="6" t="s">
        <v>90</v>
      </c>
    </row>
    <row r="11" spans="1:33" x14ac:dyDescent="0.25">
      <c r="A11" s="7" t="s">
        <v>109</v>
      </c>
      <c r="B11" s="7" t="s">
        <v>110</v>
      </c>
      <c r="C11" s="7" t="s">
        <v>111</v>
      </c>
      <c r="D11" s="7" t="s">
        <v>112</v>
      </c>
      <c r="E11" s="7" t="s">
        <v>113</v>
      </c>
      <c r="F11" s="7" t="s">
        <v>114</v>
      </c>
      <c r="G11" s="7" t="s">
        <v>115</v>
      </c>
      <c r="H11" s="7" t="s">
        <v>116</v>
      </c>
      <c r="I11" s="7" t="s">
        <v>117</v>
      </c>
      <c r="J11" s="7" t="s">
        <v>118</v>
      </c>
      <c r="K11" s="7" t="s">
        <v>119</v>
      </c>
      <c r="L11" s="7" t="s">
        <v>120</v>
      </c>
      <c r="M11" s="7" t="s">
        <v>121</v>
      </c>
      <c r="N11" s="7" t="s">
        <v>122</v>
      </c>
      <c r="O11" s="7" t="s">
        <v>123</v>
      </c>
      <c r="P11" s="7" t="s">
        <v>124</v>
      </c>
      <c r="Q11" s="7" t="s">
        <v>125</v>
      </c>
      <c r="R11" s="7" t="s">
        <v>126</v>
      </c>
      <c r="S11" s="7" t="s">
        <v>127</v>
      </c>
      <c r="T11" s="7" t="s">
        <v>128</v>
      </c>
      <c r="U11" s="7" t="s">
        <v>129</v>
      </c>
      <c r="V11" s="7" t="s">
        <v>130</v>
      </c>
      <c r="W11" s="7" t="s">
        <v>131</v>
      </c>
      <c r="X11" s="7" t="s">
        <v>132</v>
      </c>
      <c r="Y11" s="7" t="s">
        <v>133</v>
      </c>
      <c r="Z11" s="7" t="s">
        <v>134</v>
      </c>
      <c r="AA11" s="7" t="s">
        <v>135</v>
      </c>
      <c r="AB11" s="7" t="s">
        <v>136</v>
      </c>
      <c r="AC11" s="7" t="s">
        <v>137</v>
      </c>
      <c r="AD11" s="7" t="s">
        <v>138</v>
      </c>
      <c r="AE11" s="7" t="s">
        <v>139</v>
      </c>
      <c r="AF11" s="7" t="s">
        <v>140</v>
      </c>
      <c r="AG11" s="7" t="s">
        <v>141</v>
      </c>
    </row>
    <row r="12" spans="1:33" x14ac:dyDescent="0.25">
      <c r="A12" s="8" t="s">
        <v>142</v>
      </c>
      <c r="B12" s="8" t="s">
        <v>143</v>
      </c>
      <c r="C12" s="8" t="s">
        <v>144</v>
      </c>
      <c r="D12" s="8" t="s">
        <v>145</v>
      </c>
      <c r="E12" s="8" t="s">
        <v>146</v>
      </c>
      <c r="F12" s="8" t="s">
        <v>143</v>
      </c>
      <c r="G12" s="8" t="s">
        <v>144</v>
      </c>
      <c r="H12" s="8" t="s">
        <v>145</v>
      </c>
      <c r="I12" s="8" t="s">
        <v>146</v>
      </c>
      <c r="J12" s="8" t="s">
        <v>143</v>
      </c>
      <c r="K12" s="8" t="s">
        <v>144</v>
      </c>
      <c r="L12" s="8" t="s">
        <v>145</v>
      </c>
      <c r="M12" s="8" t="s">
        <v>146</v>
      </c>
      <c r="N12" s="8" t="s">
        <v>143</v>
      </c>
      <c r="O12" s="8" t="s">
        <v>144</v>
      </c>
      <c r="P12" s="8" t="s">
        <v>145</v>
      </c>
      <c r="Q12" s="8" t="s">
        <v>146</v>
      </c>
      <c r="R12" s="8" t="s">
        <v>143</v>
      </c>
      <c r="S12" s="8" t="s">
        <v>144</v>
      </c>
      <c r="T12" s="8" t="s">
        <v>145</v>
      </c>
      <c r="U12" s="8" t="s">
        <v>146</v>
      </c>
      <c r="V12" s="8" t="s">
        <v>143</v>
      </c>
      <c r="W12" s="8" t="s">
        <v>144</v>
      </c>
      <c r="X12" s="8" t="s">
        <v>145</v>
      </c>
      <c r="Y12" s="8" t="s">
        <v>146</v>
      </c>
      <c r="Z12" s="8" t="s">
        <v>143</v>
      </c>
      <c r="AA12" s="8" t="s">
        <v>144</v>
      </c>
      <c r="AB12" s="8" t="s">
        <v>145</v>
      </c>
      <c r="AC12" s="8" t="s">
        <v>146</v>
      </c>
      <c r="AD12" s="8" t="s">
        <v>143</v>
      </c>
      <c r="AE12" s="8" t="s">
        <v>144</v>
      </c>
      <c r="AF12" s="8" t="s">
        <v>145</v>
      </c>
      <c r="AG12" s="8" t="s">
        <v>146</v>
      </c>
    </row>
    <row r="13" spans="1:33" x14ac:dyDescent="0.25">
      <c r="A13" s="9">
        <v>43980</v>
      </c>
      <c r="B13" s="10">
        <v>2852.3512000000001</v>
      </c>
      <c r="C13" s="10">
        <v>14.793900000000001</v>
      </c>
      <c r="D13" s="10">
        <v>13.415699999999999</v>
      </c>
      <c r="E13" s="10">
        <v>1.2292000000000001</v>
      </c>
      <c r="F13" s="10">
        <v>1869.3841</v>
      </c>
      <c r="G13" s="10">
        <v>44.409199999999998</v>
      </c>
      <c r="H13" s="10">
        <v>47.987900000000003</v>
      </c>
      <c r="I13" s="10">
        <v>2.5558999999999998</v>
      </c>
      <c r="J13" s="10">
        <v>3867.0232000000001</v>
      </c>
      <c r="K13" s="10">
        <v>13.315099999999999</v>
      </c>
      <c r="L13" s="10">
        <v>11.9649</v>
      </c>
      <c r="M13" s="10">
        <v>1.2398</v>
      </c>
      <c r="N13" s="10">
        <v>2806.6642999999999</v>
      </c>
      <c r="O13" s="10">
        <v>9.5427</v>
      </c>
      <c r="P13" s="10">
        <v>9.1621000000000006</v>
      </c>
      <c r="Q13" s="10">
        <v>0.97470000000000001</v>
      </c>
      <c r="R13" s="10">
        <v>5406.3402999999998</v>
      </c>
      <c r="S13" s="10">
        <v>35.206499999999998</v>
      </c>
      <c r="T13" s="10">
        <v>31.619800000000001</v>
      </c>
      <c r="U13" s="10">
        <v>1.8097000000000001</v>
      </c>
      <c r="V13" s="10">
        <v>2086.6658000000002</v>
      </c>
      <c r="W13" s="10">
        <v>96.274199999999993</v>
      </c>
      <c r="X13" s="10">
        <v>167.70330000000001</v>
      </c>
      <c r="Y13" s="10">
        <v>4.5068999999999999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</row>
    <row r="14" spans="1:33" x14ac:dyDescent="0.25">
      <c r="A14" s="9">
        <v>44012</v>
      </c>
      <c r="B14" s="10">
        <v>2984.6741000000002</v>
      </c>
      <c r="C14" s="10">
        <v>15.6045</v>
      </c>
      <c r="D14" s="10">
        <v>14.180300000000001</v>
      </c>
      <c r="E14" s="10">
        <v>1.2964</v>
      </c>
      <c r="F14" s="10">
        <v>2067.4422</v>
      </c>
      <c r="G14" s="10">
        <v>48.681600000000003</v>
      </c>
      <c r="H14" s="10">
        <v>53.436300000000003</v>
      </c>
      <c r="I14" s="10">
        <v>2.8132999999999999</v>
      </c>
      <c r="J14" s="10">
        <v>4163.9637000000002</v>
      </c>
      <c r="K14" s="10">
        <v>13.9903</v>
      </c>
      <c r="L14" s="10">
        <v>12.698600000000001</v>
      </c>
      <c r="M14" s="10">
        <v>1.3234999999999999</v>
      </c>
      <c r="N14" s="10">
        <v>2942.0740999999998</v>
      </c>
      <c r="O14" s="10">
        <v>10.6341</v>
      </c>
      <c r="P14" s="10">
        <v>10.107900000000001</v>
      </c>
      <c r="Q14" s="10">
        <v>1.0555000000000001</v>
      </c>
      <c r="R14" s="10">
        <v>5864.4164000000001</v>
      </c>
      <c r="S14" s="10">
        <v>36.2059</v>
      </c>
      <c r="T14" s="10">
        <v>28.4267</v>
      </c>
      <c r="U14" s="10">
        <v>1.9120999999999999</v>
      </c>
      <c r="V14" s="10">
        <v>2438.1967</v>
      </c>
      <c r="W14" s="10">
        <v>108.36150000000001</v>
      </c>
      <c r="X14" s="10">
        <v>154.8562</v>
      </c>
      <c r="Y14" s="10">
        <v>5.1234999999999999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</row>
    <row r="15" spans="1:33" x14ac:dyDescent="0.25">
      <c r="A15" s="9">
        <v>44043</v>
      </c>
      <c r="B15" s="10">
        <v>3310.0065</v>
      </c>
      <c r="C15" s="10">
        <v>17.683900000000001</v>
      </c>
      <c r="D15" s="10">
        <v>16.041899999999998</v>
      </c>
      <c r="E15" s="10">
        <v>1.4655</v>
      </c>
      <c r="F15" s="10">
        <v>2362.1561999999999</v>
      </c>
      <c r="G15" s="10">
        <v>53.506300000000003</v>
      </c>
      <c r="H15" s="10">
        <v>59.321599999999997</v>
      </c>
      <c r="I15" s="10">
        <v>3.2183000000000002</v>
      </c>
      <c r="J15" s="10">
        <v>4695.0461999999998</v>
      </c>
      <c r="K15" s="10">
        <v>17.4422</v>
      </c>
      <c r="L15" s="10">
        <v>16.007899999999999</v>
      </c>
      <c r="M15" s="10">
        <v>1.635</v>
      </c>
      <c r="N15" s="10">
        <v>3249.3375000000001</v>
      </c>
      <c r="O15" s="10">
        <v>13.411199999999999</v>
      </c>
      <c r="P15" s="10">
        <v>12.41</v>
      </c>
      <c r="Q15" s="10">
        <v>1.2924</v>
      </c>
      <c r="R15" s="10">
        <v>6579.6696000000002</v>
      </c>
      <c r="S15" s="10">
        <v>42.311199999999999</v>
      </c>
      <c r="T15" s="10">
        <v>33.777900000000002</v>
      </c>
      <c r="U15" s="10">
        <v>2.7229000000000001</v>
      </c>
      <c r="V15" s="10">
        <v>2795.3998000000001</v>
      </c>
      <c r="W15" s="10">
        <v>113.98480000000001</v>
      </c>
      <c r="X15" s="10">
        <v>153.3895</v>
      </c>
      <c r="Y15" s="10">
        <v>5.8390000000000004</v>
      </c>
      <c r="Z15" s="10">
        <v>1512.9764</v>
      </c>
      <c r="AA15" s="10">
        <v>301.71039999999999</v>
      </c>
      <c r="AB15" s="10">
        <v>162.98150000000001</v>
      </c>
      <c r="AC15" s="10">
        <v>10.398099999999999</v>
      </c>
      <c r="AD15" s="10">
        <v>0</v>
      </c>
      <c r="AE15" s="10">
        <v>0</v>
      </c>
      <c r="AF15" s="10">
        <v>0</v>
      </c>
      <c r="AG15" s="10">
        <v>0</v>
      </c>
    </row>
    <row r="16" spans="1:33" x14ac:dyDescent="0.25">
      <c r="A16" s="9">
        <v>44074</v>
      </c>
      <c r="B16" s="10">
        <v>3395.6774999999998</v>
      </c>
      <c r="C16" s="10">
        <v>17.481000000000002</v>
      </c>
      <c r="D16" s="10">
        <v>17.560300000000002</v>
      </c>
      <c r="E16" s="10">
        <v>1.5028999999999999</v>
      </c>
      <c r="F16" s="10">
        <v>2402.5221999999999</v>
      </c>
      <c r="G16" s="10">
        <v>38.545200000000001</v>
      </c>
      <c r="H16" s="10">
        <v>56.954500000000003</v>
      </c>
      <c r="I16" s="10">
        <v>3.2662</v>
      </c>
      <c r="J16" s="10">
        <v>4816.2152999999998</v>
      </c>
      <c r="K16" s="10">
        <v>16.9436</v>
      </c>
      <c r="L16" s="10">
        <v>17.1572</v>
      </c>
      <c r="M16" s="10">
        <v>1.6708000000000001</v>
      </c>
      <c r="N16" s="10">
        <v>3343.8881000000001</v>
      </c>
      <c r="O16" s="10">
        <v>13.685600000000001</v>
      </c>
      <c r="P16" s="10">
        <v>13.653499999999999</v>
      </c>
      <c r="Q16" s="10">
        <v>1.3252999999999999</v>
      </c>
      <c r="R16" s="10">
        <v>6668.4331000000002</v>
      </c>
      <c r="S16" s="10">
        <v>31.8216</v>
      </c>
      <c r="T16" s="10">
        <v>33.527500000000003</v>
      </c>
      <c r="U16" s="10">
        <v>2.7385999999999999</v>
      </c>
      <c r="V16" s="10">
        <v>2728.3134</v>
      </c>
      <c r="W16" s="10">
        <v>69.706400000000002</v>
      </c>
      <c r="X16" s="10">
        <v>123.9526</v>
      </c>
      <c r="Y16" s="10">
        <v>5.8620999999999999</v>
      </c>
      <c r="Z16" s="10">
        <v>1423.2355</v>
      </c>
      <c r="AA16" s="10">
        <v>134.87029999999999</v>
      </c>
      <c r="AB16" s="10">
        <v>130.5804</v>
      </c>
      <c r="AC16" s="10">
        <v>8.9413</v>
      </c>
      <c r="AD16" s="10">
        <v>0</v>
      </c>
      <c r="AE16" s="10">
        <v>0</v>
      </c>
      <c r="AF16" s="10">
        <v>0</v>
      </c>
      <c r="AG16" s="10">
        <v>0</v>
      </c>
    </row>
    <row r="17" spans="1:33" x14ac:dyDescent="0.25">
      <c r="A17" s="9">
        <v>44104</v>
      </c>
      <c r="B17" s="10">
        <v>3218.0520999999999</v>
      </c>
      <c r="C17" s="10">
        <v>16.6799</v>
      </c>
      <c r="D17" s="10">
        <v>16.754200000000001</v>
      </c>
      <c r="E17" s="10">
        <v>1.4358</v>
      </c>
      <c r="F17" s="10">
        <v>2249.6302999999998</v>
      </c>
      <c r="G17" s="10">
        <v>36.164000000000001</v>
      </c>
      <c r="H17" s="10">
        <v>53.400700000000001</v>
      </c>
      <c r="I17" s="10">
        <v>3.0798999999999999</v>
      </c>
      <c r="J17" s="10">
        <v>4587.3953000000001</v>
      </c>
      <c r="K17" s="10">
        <v>16.267099999999999</v>
      </c>
      <c r="L17" s="10">
        <v>16.4758</v>
      </c>
      <c r="M17" s="10">
        <v>1.605</v>
      </c>
      <c r="N17" s="10">
        <v>3232.4182999999998</v>
      </c>
      <c r="O17" s="10">
        <v>13.1822</v>
      </c>
      <c r="P17" s="10">
        <v>13.151300000000001</v>
      </c>
      <c r="Q17" s="10">
        <v>1.2766</v>
      </c>
      <c r="R17" s="10">
        <v>6192.5045</v>
      </c>
      <c r="S17" s="10">
        <v>29.623799999999999</v>
      </c>
      <c r="T17" s="10">
        <v>31.2681</v>
      </c>
      <c r="U17" s="10">
        <v>2.5667</v>
      </c>
      <c r="V17" s="10">
        <v>2574.7583</v>
      </c>
      <c r="W17" s="10">
        <v>65.677899999999994</v>
      </c>
      <c r="X17" s="10">
        <v>113.9547</v>
      </c>
      <c r="Y17" s="10">
        <v>5.6456</v>
      </c>
      <c r="Z17" s="10">
        <v>1418.7961</v>
      </c>
      <c r="AA17" s="10">
        <v>120.0265</v>
      </c>
      <c r="AB17" s="10">
        <v>117.2902</v>
      </c>
      <c r="AC17" s="10">
        <v>8.4558</v>
      </c>
      <c r="AD17" s="10">
        <v>0</v>
      </c>
      <c r="AE17" s="10">
        <v>0</v>
      </c>
      <c r="AF17" s="10">
        <v>0</v>
      </c>
      <c r="AG17" s="10">
        <v>0</v>
      </c>
    </row>
    <row r="18" spans="1:33" x14ac:dyDescent="0.25">
      <c r="A18" s="9">
        <v>44134</v>
      </c>
      <c r="B18" s="10">
        <v>3224.5324999999998</v>
      </c>
      <c r="C18" s="10">
        <v>14.989699999999999</v>
      </c>
      <c r="D18" s="10">
        <v>16.1647</v>
      </c>
      <c r="E18" s="10">
        <v>1.3985000000000001</v>
      </c>
      <c r="F18" s="10">
        <v>2300.4888000000001</v>
      </c>
      <c r="G18" s="10">
        <v>32.855699999999999</v>
      </c>
      <c r="H18" s="10">
        <v>49.4831</v>
      </c>
      <c r="I18" s="10">
        <v>3.0223</v>
      </c>
      <c r="J18" s="10">
        <v>4695.3338000000003</v>
      </c>
      <c r="K18" s="10">
        <v>15.193899999999999</v>
      </c>
      <c r="L18" s="10">
        <v>16.2927</v>
      </c>
      <c r="M18" s="10">
        <v>1.591</v>
      </c>
      <c r="N18" s="10">
        <v>3280.3834999999999</v>
      </c>
      <c r="O18" s="10">
        <v>12.0372</v>
      </c>
      <c r="P18" s="10">
        <v>12.804600000000001</v>
      </c>
      <c r="Q18" s="10">
        <v>1.2535000000000001</v>
      </c>
      <c r="R18" s="10">
        <v>6111.4803000000002</v>
      </c>
      <c r="S18" s="10">
        <v>26.425699999999999</v>
      </c>
      <c r="T18" s="10">
        <v>28.793700000000001</v>
      </c>
      <c r="U18" s="10">
        <v>2.4603000000000002</v>
      </c>
      <c r="V18" s="10">
        <v>2655.8645999999999</v>
      </c>
      <c r="W18" s="10">
        <v>57.544899999999998</v>
      </c>
      <c r="X18" s="10">
        <v>98.177899999999994</v>
      </c>
      <c r="Y18" s="10">
        <v>5.3697999999999997</v>
      </c>
      <c r="Z18" s="10">
        <v>1393.9095</v>
      </c>
      <c r="AA18" s="10">
        <v>110.8515</v>
      </c>
      <c r="AB18" s="10">
        <v>106.3047</v>
      </c>
      <c r="AC18" s="10">
        <v>7.1723999999999997</v>
      </c>
      <c r="AD18" s="10">
        <v>0</v>
      </c>
      <c r="AE18" s="10">
        <v>0</v>
      </c>
      <c r="AF18" s="10">
        <v>0</v>
      </c>
      <c r="AG18" s="10">
        <v>0</v>
      </c>
    </row>
    <row r="19" spans="1:33" x14ac:dyDescent="0.25">
      <c r="A19" s="9">
        <v>44165</v>
      </c>
      <c r="B19" s="10">
        <v>3391.7550999999999</v>
      </c>
      <c r="C19" s="10">
        <v>15.9298</v>
      </c>
      <c r="D19" s="10">
        <v>17.197600000000001</v>
      </c>
      <c r="E19" s="10">
        <v>1.4856</v>
      </c>
      <c r="F19" s="10">
        <v>2354.2212</v>
      </c>
      <c r="G19" s="10">
        <v>33.707599999999999</v>
      </c>
      <c r="H19" s="10">
        <v>50.537300000000002</v>
      </c>
      <c r="I19" s="10">
        <v>3.1061000000000001</v>
      </c>
      <c r="J19" s="10">
        <v>4960.2519000000002</v>
      </c>
      <c r="K19" s="10">
        <v>16.111999999999998</v>
      </c>
      <c r="L19" s="10">
        <v>17.279699999999998</v>
      </c>
      <c r="M19" s="10">
        <v>1.6854</v>
      </c>
      <c r="N19" s="10">
        <v>3469.4178000000002</v>
      </c>
      <c r="O19" s="10">
        <v>12.853899999999999</v>
      </c>
      <c r="P19" s="10">
        <v>13.677099999999999</v>
      </c>
      <c r="Q19" s="10">
        <v>1.3363</v>
      </c>
      <c r="R19" s="10">
        <v>6320.9440999999997</v>
      </c>
      <c r="S19" s="10">
        <v>27.327999999999999</v>
      </c>
      <c r="T19" s="10">
        <v>29.770099999999999</v>
      </c>
      <c r="U19" s="10">
        <v>2.5449999999999999</v>
      </c>
      <c r="V19" s="10">
        <v>2631.8892999999998</v>
      </c>
      <c r="W19" s="10">
        <v>56.960900000000002</v>
      </c>
      <c r="X19" s="10">
        <v>96.822900000000004</v>
      </c>
      <c r="Y19" s="10">
        <v>5.3291000000000004</v>
      </c>
      <c r="Z19" s="10">
        <v>1385.4828</v>
      </c>
      <c r="AA19" s="10">
        <v>106.38890000000001</v>
      </c>
      <c r="AB19" s="10">
        <v>103.62090000000001</v>
      </c>
      <c r="AC19" s="10">
        <v>6.6285999999999996</v>
      </c>
      <c r="AD19" s="10">
        <v>0</v>
      </c>
      <c r="AE19" s="10">
        <v>0</v>
      </c>
      <c r="AF19" s="10">
        <v>0</v>
      </c>
      <c r="AG19" s="10">
        <v>0</v>
      </c>
    </row>
    <row r="20" spans="1:33" x14ac:dyDescent="0.25">
      <c r="A20" s="9">
        <v>44196</v>
      </c>
      <c r="B20" s="10">
        <v>3473.0693000000001</v>
      </c>
      <c r="C20" s="10">
        <v>16.251300000000001</v>
      </c>
      <c r="D20" s="10">
        <v>17.542100000000001</v>
      </c>
      <c r="E20" s="10">
        <v>1.5167999999999999</v>
      </c>
      <c r="F20" s="10">
        <v>2437.578</v>
      </c>
      <c r="G20" s="10">
        <v>35.060899999999997</v>
      </c>
      <c r="H20" s="10">
        <v>52.471299999999999</v>
      </c>
      <c r="I20" s="10">
        <v>3.2362000000000002</v>
      </c>
      <c r="J20" s="10">
        <v>5211.2884999999997</v>
      </c>
      <c r="K20" s="10">
        <v>16.772600000000001</v>
      </c>
      <c r="L20" s="10">
        <v>18.0243</v>
      </c>
      <c r="M20" s="10">
        <v>1.7769999999999999</v>
      </c>
      <c r="N20" s="10">
        <v>3640.6388999999999</v>
      </c>
      <c r="O20" s="10">
        <v>13.242800000000001</v>
      </c>
      <c r="P20" s="10">
        <v>14.086</v>
      </c>
      <c r="Q20" s="10">
        <v>1.3828</v>
      </c>
      <c r="R20" s="10">
        <v>6367.1148999999996</v>
      </c>
      <c r="S20" s="10">
        <v>28.375299999999999</v>
      </c>
      <c r="T20" s="10">
        <v>30.917999999999999</v>
      </c>
      <c r="U20" s="10">
        <v>2.6425000000000001</v>
      </c>
      <c r="V20" s="10">
        <v>2966.2563</v>
      </c>
      <c r="W20" s="10">
        <v>60.953600000000002</v>
      </c>
      <c r="X20" s="10">
        <v>102.91930000000001</v>
      </c>
      <c r="Y20" s="10">
        <v>5.7291999999999996</v>
      </c>
      <c r="Z20" s="10">
        <v>1393.0272</v>
      </c>
      <c r="AA20" s="10">
        <v>107.32640000000001</v>
      </c>
      <c r="AB20" s="10">
        <v>104.66500000000001</v>
      </c>
      <c r="AC20" s="10">
        <v>6.9103000000000003</v>
      </c>
      <c r="AD20" s="10">
        <v>0</v>
      </c>
      <c r="AE20" s="10">
        <v>0</v>
      </c>
      <c r="AF20" s="10">
        <v>0</v>
      </c>
      <c r="AG20" s="10">
        <v>0</v>
      </c>
    </row>
    <row r="21" spans="1:33" x14ac:dyDescent="0.25">
      <c r="A21" s="9">
        <v>44225</v>
      </c>
      <c r="B21" s="10">
        <v>3483.0691999999999</v>
      </c>
      <c r="C21" s="10">
        <v>16.2713</v>
      </c>
      <c r="D21" s="10">
        <v>17.538799999999998</v>
      </c>
      <c r="E21" s="10">
        <v>1.5207999999999999</v>
      </c>
      <c r="F21" s="10">
        <v>2443.5954000000002</v>
      </c>
      <c r="G21" s="10">
        <v>35.3825</v>
      </c>
      <c r="H21" s="10">
        <v>52.905299999999997</v>
      </c>
      <c r="I21" s="10">
        <v>3.2663000000000002</v>
      </c>
      <c r="J21" s="10">
        <v>5351.9646000000002</v>
      </c>
      <c r="K21" s="10">
        <v>17.3108</v>
      </c>
      <c r="L21" s="10">
        <v>18.602699999999999</v>
      </c>
      <c r="M21" s="10">
        <v>1.8340000000000001</v>
      </c>
      <c r="N21" s="10">
        <v>3713.2471</v>
      </c>
      <c r="O21" s="10">
        <v>13.4757</v>
      </c>
      <c r="P21" s="10">
        <v>14.3338</v>
      </c>
      <c r="Q21" s="10">
        <v>1.4072</v>
      </c>
      <c r="R21" s="10">
        <v>6346.1370999999999</v>
      </c>
      <c r="S21" s="10">
        <v>28.383700000000001</v>
      </c>
      <c r="T21" s="10">
        <v>30.904399999999999</v>
      </c>
      <c r="U21" s="10">
        <v>2.6516999999999999</v>
      </c>
      <c r="V21" s="10">
        <v>3128.8649</v>
      </c>
      <c r="W21" s="10">
        <v>61.470300000000002</v>
      </c>
      <c r="X21" s="10">
        <v>103.327</v>
      </c>
      <c r="Y21" s="10">
        <v>5.7865000000000002</v>
      </c>
      <c r="Z21" s="10">
        <v>1421.9618</v>
      </c>
      <c r="AA21" s="10">
        <v>100.38039999999999</v>
      </c>
      <c r="AB21" s="10">
        <v>98.530100000000004</v>
      </c>
      <c r="AC21" s="10">
        <v>6.9813999999999998</v>
      </c>
      <c r="AD21" s="10">
        <v>0</v>
      </c>
      <c r="AE21" s="10">
        <v>0</v>
      </c>
      <c r="AF21" s="10">
        <v>0</v>
      </c>
      <c r="AG21" s="10">
        <v>0</v>
      </c>
    </row>
    <row r="22" spans="1:33" x14ac:dyDescent="0.25">
      <c r="A22" s="9">
        <v>44253</v>
      </c>
      <c r="B22" s="10">
        <v>3509.0803999999998</v>
      </c>
      <c r="C22" s="10">
        <v>16.428000000000001</v>
      </c>
      <c r="D22" s="10">
        <v>17.591899999999999</v>
      </c>
      <c r="E22" s="10">
        <v>1.5363</v>
      </c>
      <c r="F22" s="10">
        <v>2400.1370000000002</v>
      </c>
      <c r="G22" s="10">
        <v>34.837600000000002</v>
      </c>
      <c r="H22" s="10">
        <v>51.3645</v>
      </c>
      <c r="I22" s="10">
        <v>3.2115</v>
      </c>
      <c r="J22" s="10">
        <v>5336.7609000000002</v>
      </c>
      <c r="K22" s="10">
        <v>17.1172</v>
      </c>
      <c r="L22" s="10">
        <v>18.292400000000001</v>
      </c>
      <c r="M22" s="10">
        <v>1.8126</v>
      </c>
      <c r="N22" s="10">
        <v>3756.8597</v>
      </c>
      <c r="O22" s="10">
        <v>13.5662</v>
      </c>
      <c r="P22" s="10">
        <v>14.3192</v>
      </c>
      <c r="Q22" s="10">
        <v>1.4167000000000001</v>
      </c>
      <c r="R22" s="10">
        <v>6364.3528999999999</v>
      </c>
      <c r="S22" s="10">
        <v>28.1754</v>
      </c>
      <c r="T22" s="10">
        <v>30.6692</v>
      </c>
      <c r="U22" s="10">
        <v>2.6322000000000001</v>
      </c>
      <c r="V22" s="10">
        <v>2914.1127000000001</v>
      </c>
      <c r="W22" s="10">
        <v>58.135100000000001</v>
      </c>
      <c r="X22" s="10">
        <v>96.7316</v>
      </c>
      <c r="Y22" s="10">
        <v>5.4833999999999996</v>
      </c>
      <c r="Z22" s="10">
        <v>1325.5864999999999</v>
      </c>
      <c r="AA22" s="10">
        <v>94.209100000000007</v>
      </c>
      <c r="AB22" s="10">
        <v>92.551299999999998</v>
      </c>
      <c r="AC22" s="10">
        <v>6.6912000000000003</v>
      </c>
      <c r="AD22" s="10">
        <v>0</v>
      </c>
      <c r="AE22" s="10">
        <v>0</v>
      </c>
      <c r="AF22" s="10">
        <v>0</v>
      </c>
      <c r="AG22" s="10">
        <v>0</v>
      </c>
    </row>
    <row r="23" spans="1:33" x14ac:dyDescent="0.25">
      <c r="A23" s="9">
        <v>44286</v>
      </c>
      <c r="B23" s="10">
        <v>3441.9115000000002</v>
      </c>
      <c r="C23" s="10">
        <v>16.236899999999999</v>
      </c>
      <c r="D23" s="10">
        <v>16.471</v>
      </c>
      <c r="E23" s="10">
        <v>1.4756</v>
      </c>
      <c r="F23" s="10">
        <v>2320.2986000000001</v>
      </c>
      <c r="G23" s="10">
        <v>32.677900000000001</v>
      </c>
      <c r="H23" s="10">
        <v>42.904299999999999</v>
      </c>
      <c r="I23" s="10">
        <v>3.0722</v>
      </c>
      <c r="J23" s="10">
        <v>5048.3607000000002</v>
      </c>
      <c r="K23" s="10">
        <v>16.423200000000001</v>
      </c>
      <c r="L23" s="10">
        <v>16.603300000000001</v>
      </c>
      <c r="M23" s="10">
        <v>1.6970000000000001</v>
      </c>
      <c r="N23" s="10">
        <v>3539.3696</v>
      </c>
      <c r="O23" s="10">
        <v>13.1911</v>
      </c>
      <c r="P23" s="10">
        <v>13.152900000000001</v>
      </c>
      <c r="Q23" s="10">
        <v>1.3231999999999999</v>
      </c>
      <c r="R23" s="10">
        <v>6254.0694999999996</v>
      </c>
      <c r="S23" s="10">
        <v>26.997499999999999</v>
      </c>
      <c r="T23" s="10">
        <v>28.8111</v>
      </c>
      <c r="U23" s="10">
        <v>2.5701999999999998</v>
      </c>
      <c r="V23" s="10">
        <v>2758.5014999999999</v>
      </c>
      <c r="W23" s="10">
        <v>55.928800000000003</v>
      </c>
      <c r="X23" s="10">
        <v>88.659199999999998</v>
      </c>
      <c r="Y23" s="10">
        <v>5.2115</v>
      </c>
      <c r="Z23" s="10">
        <v>1248.3317</v>
      </c>
      <c r="AA23" s="10">
        <v>82.152500000000003</v>
      </c>
      <c r="AB23" s="10">
        <v>79.908699999999996</v>
      </c>
      <c r="AC23" s="10">
        <v>6.1936999999999998</v>
      </c>
      <c r="AD23" s="10">
        <v>0</v>
      </c>
      <c r="AE23" s="10">
        <v>0</v>
      </c>
      <c r="AF23" s="10">
        <v>0</v>
      </c>
      <c r="AG23" s="10">
        <v>0</v>
      </c>
    </row>
    <row r="24" spans="1:33" x14ac:dyDescent="0.25">
      <c r="A24" s="9">
        <v>44316</v>
      </c>
      <c r="B24" s="10">
        <v>3446.8564000000001</v>
      </c>
      <c r="C24" s="10">
        <v>12.9442</v>
      </c>
      <c r="D24" s="10">
        <v>15.186500000000001</v>
      </c>
      <c r="E24" s="10">
        <v>1.4253</v>
      </c>
      <c r="F24" s="10">
        <v>2405.4738000000002</v>
      </c>
      <c r="G24" s="10">
        <v>31.108599999999999</v>
      </c>
      <c r="H24" s="10">
        <v>35.067100000000003</v>
      </c>
      <c r="I24" s="10">
        <v>3.0626000000000002</v>
      </c>
      <c r="J24" s="10">
        <v>5123.4889999999996</v>
      </c>
      <c r="K24" s="10">
        <v>13.9992</v>
      </c>
      <c r="L24" s="10">
        <v>15.4453</v>
      </c>
      <c r="M24" s="10">
        <v>1.6559999999999999</v>
      </c>
      <c r="N24" s="10">
        <v>3491.1876999999999</v>
      </c>
      <c r="O24" s="10">
        <v>10.2829</v>
      </c>
      <c r="P24" s="10">
        <v>11.880800000000001</v>
      </c>
      <c r="Q24" s="10">
        <v>1.2663</v>
      </c>
      <c r="R24" s="10">
        <v>6485.7075000000004</v>
      </c>
      <c r="S24" s="10">
        <v>24.590499999999999</v>
      </c>
      <c r="T24" s="10">
        <v>24.8065</v>
      </c>
      <c r="U24" s="10">
        <v>2.4712999999999998</v>
      </c>
      <c r="V24" s="10">
        <v>3091.3951999999999</v>
      </c>
      <c r="W24" s="10">
        <v>54.657600000000002</v>
      </c>
      <c r="X24" s="10">
        <v>72.994100000000003</v>
      </c>
      <c r="Y24" s="10">
        <v>5.3932000000000002</v>
      </c>
      <c r="Z24" s="10">
        <v>1322.2396000000001</v>
      </c>
      <c r="AA24" s="10">
        <v>75.968699999999998</v>
      </c>
      <c r="AB24" s="10">
        <v>68.156800000000004</v>
      </c>
      <c r="AC24" s="10">
        <v>5.9389000000000003</v>
      </c>
      <c r="AD24" s="10">
        <v>0</v>
      </c>
      <c r="AE24" s="10">
        <v>0</v>
      </c>
      <c r="AF24" s="10">
        <v>0</v>
      </c>
      <c r="AG24" s="10">
        <v>0</v>
      </c>
    </row>
    <row r="25" spans="1:33" x14ac:dyDescent="0.25">
      <c r="A25" s="9">
        <v>44347</v>
      </c>
      <c r="B25" s="10">
        <v>3615.4773</v>
      </c>
      <c r="C25" s="10">
        <v>13.6897</v>
      </c>
      <c r="D25" s="10">
        <v>16.061900000000001</v>
      </c>
      <c r="E25" s="10">
        <v>1.5083</v>
      </c>
      <c r="F25" s="10">
        <v>2532.0511999999999</v>
      </c>
      <c r="G25" s="10">
        <v>32.718699999999998</v>
      </c>
      <c r="H25" s="10">
        <v>36.882599999999996</v>
      </c>
      <c r="I25" s="10">
        <v>3.2259000000000002</v>
      </c>
      <c r="J25" s="10">
        <v>5331.5695999999998</v>
      </c>
      <c r="K25" s="10">
        <v>14.6671</v>
      </c>
      <c r="L25" s="10">
        <v>16.1799</v>
      </c>
      <c r="M25" s="10">
        <v>1.7353000000000001</v>
      </c>
      <c r="N25" s="10">
        <v>3650.2244999999998</v>
      </c>
      <c r="O25" s="10">
        <v>10.815899999999999</v>
      </c>
      <c r="P25" s="10">
        <v>12.4922</v>
      </c>
      <c r="Q25" s="10">
        <v>1.3318000000000001</v>
      </c>
      <c r="R25" s="10">
        <v>6728.9906000000001</v>
      </c>
      <c r="S25" s="10">
        <v>26.032599999999999</v>
      </c>
      <c r="T25" s="10">
        <v>26.291599999999999</v>
      </c>
      <c r="U25" s="10">
        <v>2.6086999999999998</v>
      </c>
      <c r="V25" s="10">
        <v>3309.069</v>
      </c>
      <c r="W25" s="10">
        <v>58.894300000000001</v>
      </c>
      <c r="X25" s="10">
        <v>78.4529</v>
      </c>
      <c r="Y25" s="10">
        <v>5.8224</v>
      </c>
      <c r="Z25" s="10">
        <v>1442.6682000000001</v>
      </c>
      <c r="AA25" s="10">
        <v>86.686800000000005</v>
      </c>
      <c r="AB25" s="10">
        <v>75.621499999999997</v>
      </c>
      <c r="AC25" s="10">
        <v>6.5510000000000002</v>
      </c>
      <c r="AD25" s="10">
        <v>0</v>
      </c>
      <c r="AE25" s="10">
        <v>0</v>
      </c>
      <c r="AF25" s="10">
        <v>0</v>
      </c>
      <c r="AG25" s="10">
        <v>0</v>
      </c>
    </row>
    <row r="26" spans="1:33" x14ac:dyDescent="0.25">
      <c r="A26" s="9">
        <v>44377</v>
      </c>
      <c r="B26" s="10">
        <v>3591.1970000000001</v>
      </c>
      <c r="C26" s="10">
        <v>13.726900000000001</v>
      </c>
      <c r="D26" s="10">
        <v>16.081199999999999</v>
      </c>
      <c r="E26" s="10">
        <v>1.5139</v>
      </c>
      <c r="F26" s="10">
        <v>2580.6572999999999</v>
      </c>
      <c r="G26" s="10">
        <v>33.389000000000003</v>
      </c>
      <c r="H26" s="10">
        <v>37.542700000000004</v>
      </c>
      <c r="I26" s="10">
        <v>3.2967</v>
      </c>
      <c r="J26" s="10">
        <v>5224.0410000000002</v>
      </c>
      <c r="K26" s="10">
        <v>14.6837</v>
      </c>
      <c r="L26" s="10">
        <v>16.3003</v>
      </c>
      <c r="M26" s="10">
        <v>1.7495000000000001</v>
      </c>
      <c r="N26" s="10">
        <v>3498.6484999999998</v>
      </c>
      <c r="O26" s="10">
        <v>10.6968</v>
      </c>
      <c r="P26" s="10">
        <v>12.342599999999999</v>
      </c>
      <c r="Q26" s="10">
        <v>1.3165</v>
      </c>
      <c r="R26" s="10">
        <v>6808.1831000000002</v>
      </c>
      <c r="S26" s="10">
        <v>26.1569</v>
      </c>
      <c r="T26" s="10">
        <v>26.3977</v>
      </c>
      <c r="U26" s="10">
        <v>2.6355</v>
      </c>
      <c r="V26" s="10">
        <v>3477.1779000000001</v>
      </c>
      <c r="W26" s="10">
        <v>62.5411</v>
      </c>
      <c r="X26" s="10">
        <v>82.802899999999994</v>
      </c>
      <c r="Y26" s="10">
        <v>6.2039999999999997</v>
      </c>
      <c r="Z26" s="10">
        <v>1588.2166999999999</v>
      </c>
      <c r="AA26" s="10">
        <v>94.431700000000006</v>
      </c>
      <c r="AB26" s="10">
        <v>81.8399</v>
      </c>
      <c r="AC26" s="10">
        <v>7.3760000000000003</v>
      </c>
      <c r="AD26" s="10">
        <v>0</v>
      </c>
      <c r="AE26" s="10">
        <v>0</v>
      </c>
      <c r="AF26" s="10">
        <v>0</v>
      </c>
      <c r="AG26" s="10">
        <v>0</v>
      </c>
    </row>
    <row r="27" spans="1:33" x14ac:dyDescent="0.25">
      <c r="A27" s="9">
        <v>44407</v>
      </c>
      <c r="B27" s="10">
        <v>3397.3573999999999</v>
      </c>
      <c r="C27" s="10">
        <v>13.013400000000001</v>
      </c>
      <c r="D27" s="10">
        <v>15.2379</v>
      </c>
      <c r="E27" s="10">
        <v>1.4359</v>
      </c>
      <c r="F27" s="10">
        <v>2496.1720999999998</v>
      </c>
      <c r="G27" s="10">
        <v>31.951599999999999</v>
      </c>
      <c r="H27" s="10">
        <v>36.010199999999998</v>
      </c>
      <c r="I27" s="10">
        <v>3.1903000000000001</v>
      </c>
      <c r="J27" s="10">
        <v>4811.1695</v>
      </c>
      <c r="K27" s="10">
        <v>13.6732</v>
      </c>
      <c r="L27" s="10">
        <v>15.1356</v>
      </c>
      <c r="M27" s="10">
        <v>1.6294999999999999</v>
      </c>
      <c r="N27" s="10">
        <v>3132.8204999999998</v>
      </c>
      <c r="O27" s="10">
        <v>9.8923000000000005</v>
      </c>
      <c r="P27" s="10">
        <v>11.3507</v>
      </c>
      <c r="Q27" s="10">
        <v>1.2161</v>
      </c>
      <c r="R27" s="10">
        <v>6767.3159999999998</v>
      </c>
      <c r="S27" s="10">
        <v>25.152799999999999</v>
      </c>
      <c r="T27" s="10">
        <v>25.500599999999999</v>
      </c>
      <c r="U27" s="10">
        <v>2.5638999999999998</v>
      </c>
      <c r="V27" s="10">
        <v>3440.1817000000001</v>
      </c>
      <c r="W27" s="10">
        <v>61.420200000000001</v>
      </c>
      <c r="X27" s="10">
        <v>80.318700000000007</v>
      </c>
      <c r="Y27" s="10">
        <v>6.1223000000000001</v>
      </c>
      <c r="Z27" s="10">
        <v>1591.2189000000001</v>
      </c>
      <c r="AA27" s="10">
        <v>91.834400000000002</v>
      </c>
      <c r="AB27" s="10">
        <v>81.373699999999999</v>
      </c>
      <c r="AC27" s="10">
        <v>7.5730000000000004</v>
      </c>
      <c r="AD27" s="10">
        <v>0</v>
      </c>
      <c r="AE27" s="10">
        <v>0</v>
      </c>
      <c r="AF27" s="10">
        <v>0</v>
      </c>
      <c r="AG27" s="10">
        <v>0</v>
      </c>
    </row>
    <row r="28" spans="1:33" x14ac:dyDescent="0.25">
      <c r="A28" s="9">
        <v>44439</v>
      </c>
      <c r="B28" s="10">
        <v>3543.9402</v>
      </c>
      <c r="C28" s="10">
        <v>13.1868</v>
      </c>
      <c r="D28" s="10">
        <v>14.6311</v>
      </c>
      <c r="E28" s="10">
        <v>1.4775</v>
      </c>
      <c r="F28" s="10">
        <v>2542.5156999999999</v>
      </c>
      <c r="G28" s="10">
        <v>29.911000000000001</v>
      </c>
      <c r="H28" s="10">
        <v>35.421999999999997</v>
      </c>
      <c r="I28" s="10">
        <v>3.2313999999999998</v>
      </c>
      <c r="J28" s="10">
        <v>4805.6099000000004</v>
      </c>
      <c r="K28" s="10">
        <v>13.670500000000001</v>
      </c>
      <c r="L28" s="10">
        <v>14.4809</v>
      </c>
      <c r="M28" s="10">
        <v>1.6329</v>
      </c>
      <c r="N28" s="10">
        <v>3097.0583999999999</v>
      </c>
      <c r="O28" s="10">
        <v>10.1471</v>
      </c>
      <c r="P28" s="10">
        <v>10.8072</v>
      </c>
      <c r="Q28" s="10">
        <v>1.2212000000000001</v>
      </c>
      <c r="R28" s="10">
        <v>7255.3418000000001</v>
      </c>
      <c r="S28" s="10">
        <v>22.0626</v>
      </c>
      <c r="T28" s="10">
        <v>24.155100000000001</v>
      </c>
      <c r="U28" s="10">
        <v>2.6213000000000002</v>
      </c>
      <c r="V28" s="10">
        <v>3214.1169</v>
      </c>
      <c r="W28" s="10">
        <v>57.3142</v>
      </c>
      <c r="X28" s="10">
        <v>78.279499999999999</v>
      </c>
      <c r="Y28" s="10">
        <v>5.7858999999999998</v>
      </c>
      <c r="Z28" s="10">
        <v>1441.1733999999999</v>
      </c>
      <c r="AA28" s="10">
        <v>64.1571</v>
      </c>
      <c r="AB28" s="10">
        <v>68.574799999999996</v>
      </c>
      <c r="AC28" s="10">
        <v>6.9185999999999996</v>
      </c>
      <c r="AD28" s="10">
        <v>0</v>
      </c>
      <c r="AE28" s="10">
        <v>0</v>
      </c>
      <c r="AF28" s="10">
        <v>0</v>
      </c>
      <c r="AG28" s="10">
        <v>0</v>
      </c>
    </row>
    <row r="29" spans="1:33" x14ac:dyDescent="0.25">
      <c r="A29" s="9">
        <v>44469</v>
      </c>
      <c r="B29" s="10">
        <v>3568.1668</v>
      </c>
      <c r="C29" s="10">
        <v>13.2593</v>
      </c>
      <c r="D29" s="10">
        <v>14.709</v>
      </c>
      <c r="E29" s="10">
        <v>1.4870000000000001</v>
      </c>
      <c r="F29" s="10">
        <v>2506.0944</v>
      </c>
      <c r="G29" s="10">
        <v>29.528600000000001</v>
      </c>
      <c r="H29" s="10">
        <v>34.954799999999999</v>
      </c>
      <c r="I29" s="10">
        <v>3.1896</v>
      </c>
      <c r="J29" s="10">
        <v>4866.3825999999999</v>
      </c>
      <c r="K29" s="10">
        <v>13.8552</v>
      </c>
      <c r="L29" s="10">
        <v>14.665800000000001</v>
      </c>
      <c r="M29" s="10">
        <v>1.6529</v>
      </c>
      <c r="N29" s="10">
        <v>3196.9904999999999</v>
      </c>
      <c r="O29" s="10">
        <v>10.3634</v>
      </c>
      <c r="P29" s="10">
        <v>11.0375</v>
      </c>
      <c r="Q29" s="10">
        <v>1.2472000000000001</v>
      </c>
      <c r="R29" s="10">
        <v>7103.6076000000003</v>
      </c>
      <c r="S29" s="10">
        <v>21.906500000000001</v>
      </c>
      <c r="T29" s="10">
        <v>23.984200000000001</v>
      </c>
      <c r="U29" s="10">
        <v>2.6027</v>
      </c>
      <c r="V29" s="10">
        <v>3244.6455000000001</v>
      </c>
      <c r="W29" s="10">
        <v>56.454799999999999</v>
      </c>
      <c r="X29" s="10">
        <v>76.814599999999999</v>
      </c>
      <c r="Y29" s="10">
        <v>5.7240000000000002</v>
      </c>
      <c r="Z29" s="10">
        <v>1368.7157999999999</v>
      </c>
      <c r="AA29" s="10">
        <v>58.795200000000001</v>
      </c>
      <c r="AB29" s="10">
        <v>62.114600000000003</v>
      </c>
      <c r="AC29" s="10">
        <v>6.3453999999999997</v>
      </c>
      <c r="AD29" s="10">
        <v>0</v>
      </c>
      <c r="AE29" s="10">
        <v>0</v>
      </c>
      <c r="AF29" s="10">
        <v>0</v>
      </c>
      <c r="AG29" s="10">
        <v>0</v>
      </c>
    </row>
    <row r="30" spans="1:33" x14ac:dyDescent="0.25">
      <c r="A30" s="9">
        <v>44498</v>
      </c>
      <c r="B30" s="10">
        <v>3547.3361</v>
      </c>
      <c r="C30" s="10">
        <v>13.370200000000001</v>
      </c>
      <c r="D30" s="10">
        <v>14.571099999999999</v>
      </c>
      <c r="E30" s="10">
        <v>1.4358</v>
      </c>
      <c r="F30" s="10">
        <v>2511.3741</v>
      </c>
      <c r="G30" s="10">
        <v>30.654199999999999</v>
      </c>
      <c r="H30" s="10">
        <v>36.320399999999999</v>
      </c>
      <c r="I30" s="10">
        <v>3.0842000000000001</v>
      </c>
      <c r="J30" s="10">
        <v>4908.7700999999997</v>
      </c>
      <c r="K30" s="10">
        <v>14.0654</v>
      </c>
      <c r="L30" s="10">
        <v>14.7677</v>
      </c>
      <c r="M30" s="10">
        <v>1.6136999999999999</v>
      </c>
      <c r="N30" s="10">
        <v>3267.2491</v>
      </c>
      <c r="O30" s="10">
        <v>10.470599999999999</v>
      </c>
      <c r="P30" s="10">
        <v>11.021000000000001</v>
      </c>
      <c r="Q30" s="10">
        <v>1.2213000000000001</v>
      </c>
      <c r="R30" s="10">
        <v>7022.4992000000002</v>
      </c>
      <c r="S30" s="10">
        <v>22.003499999999999</v>
      </c>
      <c r="T30" s="10">
        <v>23.159500000000001</v>
      </c>
      <c r="U30" s="10">
        <v>2.4853000000000001</v>
      </c>
      <c r="V30" s="10">
        <v>3350.665</v>
      </c>
      <c r="W30" s="10">
        <v>58.840699999999998</v>
      </c>
      <c r="X30" s="10">
        <v>83.206199999999995</v>
      </c>
      <c r="Y30" s="10">
        <v>5.5284000000000004</v>
      </c>
      <c r="Z30" s="10">
        <v>1396.1952000000001</v>
      </c>
      <c r="AA30" s="10">
        <v>57.078400000000002</v>
      </c>
      <c r="AB30" s="10">
        <v>57.830800000000004</v>
      </c>
      <c r="AC30" s="10">
        <v>5.9131999999999998</v>
      </c>
      <c r="AD30" s="10">
        <v>0</v>
      </c>
      <c r="AE30" s="10">
        <v>0</v>
      </c>
      <c r="AF30" s="10">
        <v>0</v>
      </c>
      <c r="AG30" s="10">
        <v>0</v>
      </c>
    </row>
    <row r="31" spans="1:33" x14ac:dyDescent="0.25">
      <c r="A31" s="9">
        <v>44530</v>
      </c>
      <c r="B31" s="10">
        <v>3563.8872000000001</v>
      </c>
      <c r="C31" s="10">
        <v>13.529500000000001</v>
      </c>
      <c r="D31" s="10">
        <v>14.741</v>
      </c>
      <c r="E31" s="10">
        <v>1.4532</v>
      </c>
      <c r="F31" s="10">
        <v>2636.2822000000001</v>
      </c>
      <c r="G31" s="10">
        <v>32.343699999999998</v>
      </c>
      <c r="H31" s="10">
        <v>38.394599999999997</v>
      </c>
      <c r="I31" s="10">
        <v>3.2585000000000002</v>
      </c>
      <c r="J31" s="10">
        <v>4832.0259999999998</v>
      </c>
      <c r="K31" s="10">
        <v>13.924099999999999</v>
      </c>
      <c r="L31" s="10">
        <v>14.6152</v>
      </c>
      <c r="M31" s="10">
        <v>1.5971</v>
      </c>
      <c r="N31" s="10">
        <v>3165.3496</v>
      </c>
      <c r="O31" s="10">
        <v>10.180199999999999</v>
      </c>
      <c r="P31" s="10">
        <v>10.7105</v>
      </c>
      <c r="Q31" s="10">
        <v>1.1869000000000001</v>
      </c>
      <c r="R31" s="10">
        <v>7252.7551999999996</v>
      </c>
      <c r="S31" s="10">
        <v>22.997499999999999</v>
      </c>
      <c r="T31" s="10">
        <v>24.2058</v>
      </c>
      <c r="U31" s="10">
        <v>2.5975000000000001</v>
      </c>
      <c r="V31" s="10">
        <v>3495.5925999999999</v>
      </c>
      <c r="W31" s="10">
        <v>63.552199999999999</v>
      </c>
      <c r="X31" s="10">
        <v>90.834699999999998</v>
      </c>
      <c r="Y31" s="10">
        <v>6.0187999999999997</v>
      </c>
      <c r="Z31" s="10">
        <v>1475.7129</v>
      </c>
      <c r="AA31" s="10">
        <v>64.893799999999999</v>
      </c>
      <c r="AB31" s="10">
        <v>64.528099999999995</v>
      </c>
      <c r="AC31" s="10">
        <v>6.72</v>
      </c>
      <c r="AD31" s="10">
        <v>0</v>
      </c>
      <c r="AE31" s="10">
        <v>42.763100000000001</v>
      </c>
      <c r="AF31" s="10">
        <v>40.311199999999999</v>
      </c>
      <c r="AG31" s="10">
        <v>5.3384</v>
      </c>
    </row>
    <row r="32" spans="1:33" x14ac:dyDescent="0.25">
      <c r="A32" s="9">
        <v>44561</v>
      </c>
      <c r="B32" s="10">
        <v>3639.7754</v>
      </c>
      <c r="C32" s="10">
        <v>13.9161</v>
      </c>
      <c r="D32" s="10">
        <v>15.1686</v>
      </c>
      <c r="E32" s="10">
        <v>1.4917</v>
      </c>
      <c r="F32" s="10">
        <v>2647.6655000000001</v>
      </c>
      <c r="G32" s="10">
        <v>32.682200000000002</v>
      </c>
      <c r="H32" s="10">
        <v>38.743400000000001</v>
      </c>
      <c r="I32" s="10">
        <v>3.2972000000000001</v>
      </c>
      <c r="J32" s="10">
        <v>4940.3733000000002</v>
      </c>
      <c r="K32" s="10">
        <v>13.9969</v>
      </c>
      <c r="L32" s="10">
        <v>14.6678</v>
      </c>
      <c r="M32" s="10">
        <v>1.6243000000000001</v>
      </c>
      <c r="N32" s="10">
        <v>3274.3209000000002</v>
      </c>
      <c r="O32" s="10">
        <v>10.539400000000001</v>
      </c>
      <c r="P32" s="10">
        <v>11.019</v>
      </c>
      <c r="Q32" s="10">
        <v>1.2478</v>
      </c>
      <c r="R32" s="10">
        <v>7359.4023999999999</v>
      </c>
      <c r="S32" s="10">
        <v>23.2819</v>
      </c>
      <c r="T32" s="10">
        <v>24.4955</v>
      </c>
      <c r="U32" s="10">
        <v>2.6305999999999998</v>
      </c>
      <c r="V32" s="10">
        <v>3322.6725000000001</v>
      </c>
      <c r="W32" s="10">
        <v>61.265599999999999</v>
      </c>
      <c r="X32" s="10">
        <v>87.024799999999999</v>
      </c>
      <c r="Y32" s="10">
        <v>5.8547000000000002</v>
      </c>
      <c r="Z32" s="10">
        <v>1398.1940999999999</v>
      </c>
      <c r="AA32" s="10">
        <v>70.115099999999998</v>
      </c>
      <c r="AB32" s="10">
        <v>70.706999999999994</v>
      </c>
      <c r="AC32" s="10">
        <v>6.5484999999999998</v>
      </c>
      <c r="AD32" s="10">
        <v>0</v>
      </c>
      <c r="AE32" s="10">
        <v>42.173299999999998</v>
      </c>
      <c r="AF32" s="10">
        <v>39.755200000000002</v>
      </c>
      <c r="AG32" s="10">
        <v>5.2648000000000001</v>
      </c>
    </row>
    <row r="33" spans="1:33" x14ac:dyDescent="0.25">
      <c r="A33" s="9">
        <v>44589</v>
      </c>
      <c r="B33" s="10">
        <v>3361.4396999999999</v>
      </c>
      <c r="C33" s="10">
        <v>12.8895</v>
      </c>
      <c r="D33" s="10">
        <v>14.025700000000001</v>
      </c>
      <c r="E33" s="10">
        <v>1.3788</v>
      </c>
      <c r="F33" s="10">
        <v>2367.1590999999999</v>
      </c>
      <c r="G33" s="10">
        <v>29.287400000000002</v>
      </c>
      <c r="H33" s="10">
        <v>34.640700000000002</v>
      </c>
      <c r="I33" s="10">
        <v>2.9554999999999998</v>
      </c>
      <c r="J33" s="10">
        <v>4563.7719999999999</v>
      </c>
      <c r="K33" s="10">
        <v>13.0382</v>
      </c>
      <c r="L33" s="10">
        <v>13.6548</v>
      </c>
      <c r="M33" s="10">
        <v>1.5065999999999999</v>
      </c>
      <c r="N33" s="10">
        <v>3054.0209</v>
      </c>
      <c r="O33" s="10">
        <v>10.0307</v>
      </c>
      <c r="P33" s="10">
        <v>10.477</v>
      </c>
      <c r="Q33" s="10">
        <v>1.1786000000000001</v>
      </c>
      <c r="R33" s="10">
        <v>6580.53</v>
      </c>
      <c r="S33" s="10">
        <v>20.8569</v>
      </c>
      <c r="T33" s="10">
        <v>21.927900000000001</v>
      </c>
      <c r="U33" s="10">
        <v>2.3475000000000001</v>
      </c>
      <c r="V33" s="10">
        <v>2908.9448000000002</v>
      </c>
      <c r="W33" s="10">
        <v>53.721299999999999</v>
      </c>
      <c r="X33" s="10">
        <v>75.948099999999997</v>
      </c>
      <c r="Y33" s="10">
        <v>5.1496000000000004</v>
      </c>
      <c r="Z33" s="10">
        <v>1229.2236</v>
      </c>
      <c r="AA33" s="10">
        <v>63.021599999999999</v>
      </c>
      <c r="AB33" s="10">
        <v>63.624099999999999</v>
      </c>
      <c r="AC33" s="10">
        <v>5.7465000000000002</v>
      </c>
      <c r="AD33" s="10">
        <v>0</v>
      </c>
      <c r="AE33" s="10">
        <v>37.543300000000002</v>
      </c>
      <c r="AF33" s="10">
        <v>35.476300000000002</v>
      </c>
      <c r="AG33" s="10">
        <v>4.7122000000000002</v>
      </c>
    </row>
    <row r="34" spans="1:33" x14ac:dyDescent="0.25">
      <c r="A34" s="9">
        <v>44620</v>
      </c>
      <c r="B34" s="10">
        <v>3462.3063999999999</v>
      </c>
      <c r="C34" s="10">
        <v>13.288</v>
      </c>
      <c r="D34" s="10">
        <v>14.454499999999999</v>
      </c>
      <c r="E34" s="10">
        <v>1.4209000000000001</v>
      </c>
      <c r="F34" s="10">
        <v>2425.6131</v>
      </c>
      <c r="G34" s="10">
        <v>30.063199999999998</v>
      </c>
      <c r="H34" s="10">
        <v>35.507899999999999</v>
      </c>
      <c r="I34" s="10">
        <v>3.0369000000000002</v>
      </c>
      <c r="J34" s="10">
        <v>4581.6459000000004</v>
      </c>
      <c r="K34" s="10">
        <v>13.2538</v>
      </c>
      <c r="L34" s="10">
        <v>13.882</v>
      </c>
      <c r="M34" s="10">
        <v>1.5315000000000001</v>
      </c>
      <c r="N34" s="10">
        <v>3080.7773999999999</v>
      </c>
      <c r="O34" s="10">
        <v>10.2555</v>
      </c>
      <c r="P34" s="10">
        <v>10.7118</v>
      </c>
      <c r="Q34" s="10">
        <v>1.2050000000000001</v>
      </c>
      <c r="R34" s="10">
        <v>6853.3081000000002</v>
      </c>
      <c r="S34" s="10">
        <v>21.713699999999999</v>
      </c>
      <c r="T34" s="10">
        <v>22.8263</v>
      </c>
      <c r="U34" s="10">
        <v>2.4438</v>
      </c>
      <c r="V34" s="10">
        <v>2881.3065000000001</v>
      </c>
      <c r="W34" s="10">
        <v>54.254300000000001</v>
      </c>
      <c r="X34" s="10">
        <v>76.094200000000001</v>
      </c>
      <c r="Y34" s="10">
        <v>5.2446000000000002</v>
      </c>
      <c r="Z34" s="10">
        <v>1249.5852</v>
      </c>
      <c r="AA34" s="10">
        <v>64.761600000000001</v>
      </c>
      <c r="AB34" s="10">
        <v>65.189400000000006</v>
      </c>
      <c r="AC34" s="10">
        <v>5.8780000000000001</v>
      </c>
      <c r="AD34" s="10">
        <v>0</v>
      </c>
      <c r="AE34" s="10">
        <v>34.026200000000003</v>
      </c>
      <c r="AF34" s="10">
        <v>32.202399999999997</v>
      </c>
      <c r="AG34" s="10">
        <v>4.2847999999999997</v>
      </c>
    </row>
    <row r="35" spans="1:33" x14ac:dyDescent="0.25">
      <c r="A35" s="9">
        <v>44651</v>
      </c>
      <c r="B35" s="10">
        <v>3252.2029000000002</v>
      </c>
      <c r="C35" s="10">
        <v>13.0684</v>
      </c>
      <c r="D35" s="10">
        <v>13.5646</v>
      </c>
      <c r="E35" s="10">
        <v>1.3210999999999999</v>
      </c>
      <c r="F35" s="10">
        <v>2216.1601999999998</v>
      </c>
      <c r="G35" s="10">
        <v>28.0779</v>
      </c>
      <c r="H35" s="10">
        <v>32.881700000000002</v>
      </c>
      <c r="I35" s="10">
        <v>2.7467999999999999</v>
      </c>
      <c r="J35" s="10">
        <v>4222.5968000000003</v>
      </c>
      <c r="K35" s="10">
        <v>12.819699999999999</v>
      </c>
      <c r="L35" s="10">
        <v>12.9145</v>
      </c>
      <c r="M35" s="10">
        <v>1.4053</v>
      </c>
      <c r="N35" s="10">
        <v>2898.8261000000002</v>
      </c>
      <c r="O35" s="10">
        <v>10.0345</v>
      </c>
      <c r="P35" s="10">
        <v>10.0526</v>
      </c>
      <c r="Q35" s="10">
        <v>1.1236999999999999</v>
      </c>
      <c r="R35" s="10">
        <v>6324.9609</v>
      </c>
      <c r="S35" s="10">
        <v>20.404599999999999</v>
      </c>
      <c r="T35" s="10">
        <v>21.2761</v>
      </c>
      <c r="U35" s="10">
        <v>2.2111000000000001</v>
      </c>
      <c r="V35" s="10">
        <v>2659.4924999999998</v>
      </c>
      <c r="W35" s="10">
        <v>48.877899999999997</v>
      </c>
      <c r="X35" s="10">
        <v>65.361400000000003</v>
      </c>
      <c r="Y35" s="10">
        <v>4.7576000000000001</v>
      </c>
      <c r="Z35" s="10">
        <v>1091.0588</v>
      </c>
      <c r="AA35" s="10">
        <v>56.942399999999999</v>
      </c>
      <c r="AB35" s="10">
        <v>55.730400000000003</v>
      </c>
      <c r="AC35" s="10">
        <v>5.1642000000000001</v>
      </c>
      <c r="AD35" s="10">
        <v>0</v>
      </c>
      <c r="AE35" s="10">
        <v>29.8552</v>
      </c>
      <c r="AF35" s="10">
        <v>27.569099999999999</v>
      </c>
      <c r="AG35" s="10">
        <v>3.7342</v>
      </c>
    </row>
    <row r="36" spans="1:33" x14ac:dyDescent="0.25">
      <c r="A36" s="9">
        <v>44680</v>
      </c>
      <c r="B36" s="10">
        <v>3047.0623999999998</v>
      </c>
      <c r="C36" s="10">
        <v>11.2117</v>
      </c>
      <c r="D36" s="10">
        <v>12.363</v>
      </c>
      <c r="E36" s="10">
        <v>1.1976</v>
      </c>
      <c r="F36" s="10">
        <v>1965.6498999999999</v>
      </c>
      <c r="G36" s="10">
        <v>27.454899999999999</v>
      </c>
      <c r="H36" s="10">
        <v>33.451300000000003</v>
      </c>
      <c r="I36" s="10">
        <v>2.3576999999999999</v>
      </c>
      <c r="J36" s="10">
        <v>4016.241</v>
      </c>
      <c r="K36" s="10">
        <v>11.324199999999999</v>
      </c>
      <c r="L36" s="10">
        <v>12.3132</v>
      </c>
      <c r="M36" s="10">
        <v>1.2992999999999999</v>
      </c>
      <c r="N36" s="10">
        <v>2805.3359</v>
      </c>
      <c r="O36" s="10">
        <v>8.9055999999999997</v>
      </c>
      <c r="P36" s="10">
        <v>9.5792999999999999</v>
      </c>
      <c r="Q36" s="10">
        <v>1.0513999999999999</v>
      </c>
      <c r="R36" s="10">
        <v>5627.9021000000002</v>
      </c>
      <c r="S36" s="10">
        <v>18.8568</v>
      </c>
      <c r="T36" s="10">
        <v>19.553000000000001</v>
      </c>
      <c r="U36" s="10">
        <v>1.8915999999999999</v>
      </c>
      <c r="V36" s="10">
        <v>2319.1370000000002</v>
      </c>
      <c r="W36" s="10">
        <v>51.152900000000002</v>
      </c>
      <c r="X36" s="10">
        <v>54.843000000000004</v>
      </c>
      <c r="Y36" s="10">
        <v>3.7046999999999999</v>
      </c>
      <c r="Z36" s="10">
        <v>947.1508</v>
      </c>
      <c r="AA36" s="10">
        <v>42.838999999999999</v>
      </c>
      <c r="AB36" s="10">
        <v>44.086199999999998</v>
      </c>
      <c r="AC36" s="10">
        <v>3.8250999999999999</v>
      </c>
      <c r="AD36" s="10">
        <v>1000</v>
      </c>
      <c r="AE36" s="10">
        <v>23.615300000000001</v>
      </c>
      <c r="AF36" s="10">
        <v>22.0565</v>
      </c>
      <c r="AG36" s="10">
        <v>2.7715000000000001</v>
      </c>
    </row>
    <row r="37" spans="1:33" x14ac:dyDescent="0.25">
      <c r="A37" s="9">
        <v>44712</v>
      </c>
      <c r="B37" s="10">
        <v>3186.4270999999999</v>
      </c>
      <c r="C37" s="10">
        <v>11.725899999999999</v>
      </c>
      <c r="D37" s="10">
        <v>12.908300000000001</v>
      </c>
      <c r="E37" s="10">
        <v>1.252</v>
      </c>
      <c r="F37" s="10">
        <v>2099.6819</v>
      </c>
      <c r="G37" s="10">
        <v>29.2818</v>
      </c>
      <c r="H37" s="10">
        <v>35.567500000000003</v>
      </c>
      <c r="I37" s="10">
        <v>2.5158999999999998</v>
      </c>
      <c r="J37" s="10">
        <v>4091.5176000000001</v>
      </c>
      <c r="K37" s="10">
        <v>11.6341</v>
      </c>
      <c r="L37" s="10">
        <v>12.6464</v>
      </c>
      <c r="M37" s="10">
        <v>1.335</v>
      </c>
      <c r="N37" s="10">
        <v>2813.2188000000001</v>
      </c>
      <c r="O37" s="10">
        <v>9.0216999999999992</v>
      </c>
      <c r="P37" s="10">
        <v>9.6995000000000005</v>
      </c>
      <c r="Q37" s="10">
        <v>1.0651999999999999</v>
      </c>
      <c r="R37" s="10">
        <v>6026.2372999999998</v>
      </c>
      <c r="S37" s="10">
        <v>20.317900000000002</v>
      </c>
      <c r="T37" s="10">
        <v>21.058199999999999</v>
      </c>
      <c r="U37" s="10">
        <v>2.0375000000000001</v>
      </c>
      <c r="V37" s="10">
        <v>2405.0848999999998</v>
      </c>
      <c r="W37" s="10">
        <v>54.137500000000003</v>
      </c>
      <c r="X37" s="10">
        <v>57.6785</v>
      </c>
      <c r="Y37" s="10">
        <v>3.9361000000000002</v>
      </c>
      <c r="Z37" s="10">
        <v>1035.3155999999999</v>
      </c>
      <c r="AA37" s="10">
        <v>48.491700000000002</v>
      </c>
      <c r="AB37" s="10">
        <v>49.8812</v>
      </c>
      <c r="AC37" s="10">
        <v>4.2558999999999996</v>
      </c>
      <c r="AD37" s="10">
        <v>1094.2911999999999</v>
      </c>
      <c r="AE37" s="10">
        <v>25.747499999999999</v>
      </c>
      <c r="AF37" s="10">
        <v>24.075399999999998</v>
      </c>
      <c r="AG37" s="10">
        <v>3.0379</v>
      </c>
    </row>
    <row r="38" spans="1:33" x14ac:dyDescent="0.25">
      <c r="A38" s="9">
        <v>44742</v>
      </c>
      <c r="B38" s="10">
        <v>3398.6161000000002</v>
      </c>
      <c r="C38" s="10">
        <v>12.4338</v>
      </c>
      <c r="D38" s="10">
        <v>13.6828</v>
      </c>
      <c r="E38" s="10">
        <v>1.3286</v>
      </c>
      <c r="F38" s="10">
        <v>2326.9783000000002</v>
      </c>
      <c r="G38" s="10">
        <v>32.320099999999996</v>
      </c>
      <c r="H38" s="10">
        <v>39.282699999999998</v>
      </c>
      <c r="I38" s="10">
        <v>2.7854000000000001</v>
      </c>
      <c r="J38" s="10">
        <v>4485.0108</v>
      </c>
      <c r="K38" s="10">
        <v>12.337300000000001</v>
      </c>
      <c r="L38" s="10">
        <v>13.2501</v>
      </c>
      <c r="M38" s="10">
        <v>1.425</v>
      </c>
      <c r="N38" s="10">
        <v>3058.3975999999998</v>
      </c>
      <c r="O38" s="10">
        <v>9.6410999999999998</v>
      </c>
      <c r="P38" s="10">
        <v>10.3392</v>
      </c>
      <c r="Q38" s="10">
        <v>1.1444000000000001</v>
      </c>
      <c r="R38" s="10">
        <v>6454.0778</v>
      </c>
      <c r="S38" s="10">
        <v>22.2561</v>
      </c>
      <c r="T38" s="10">
        <v>23.096699999999998</v>
      </c>
      <c r="U38" s="10">
        <v>2.2408000000000001</v>
      </c>
      <c r="V38" s="10">
        <v>2810.6010999999999</v>
      </c>
      <c r="W38" s="10">
        <v>61.094000000000001</v>
      </c>
      <c r="X38" s="10">
        <v>63.965200000000003</v>
      </c>
      <c r="Y38" s="10">
        <v>4.4965999999999999</v>
      </c>
      <c r="Z38" s="10">
        <v>1105.6672000000001</v>
      </c>
      <c r="AA38" s="10">
        <v>53.593299999999999</v>
      </c>
      <c r="AB38" s="10">
        <v>55.493600000000001</v>
      </c>
      <c r="AC38" s="10">
        <v>4.8224</v>
      </c>
      <c r="AD38" s="10">
        <v>1167.1165000000001</v>
      </c>
      <c r="AE38" s="10">
        <v>28.085000000000001</v>
      </c>
      <c r="AF38" s="10">
        <v>26.252099999999999</v>
      </c>
      <c r="AG38" s="10">
        <v>3.3157000000000001</v>
      </c>
    </row>
    <row r="39" spans="1:33" x14ac:dyDescent="0.25">
      <c r="A39" s="9">
        <v>44771</v>
      </c>
      <c r="B39" s="10">
        <v>3253.2381999999998</v>
      </c>
      <c r="C39" s="10">
        <v>11.9207</v>
      </c>
      <c r="D39" s="10">
        <v>13.1317</v>
      </c>
      <c r="E39" s="10">
        <v>1.2751999999999999</v>
      </c>
      <c r="F39" s="10">
        <v>2281.8555999999999</v>
      </c>
      <c r="G39" s="10">
        <v>31.5594</v>
      </c>
      <c r="H39" s="10">
        <v>38.413499999999999</v>
      </c>
      <c r="I39" s="10">
        <v>2.7364000000000002</v>
      </c>
      <c r="J39" s="10">
        <v>4170.1018999999997</v>
      </c>
      <c r="K39" s="10">
        <v>11.540100000000001</v>
      </c>
      <c r="L39" s="10">
        <v>12.402200000000001</v>
      </c>
      <c r="M39" s="10">
        <v>1.3334999999999999</v>
      </c>
      <c r="N39" s="10">
        <v>2792.3287</v>
      </c>
      <c r="O39" s="10">
        <v>8.9257000000000009</v>
      </c>
      <c r="P39" s="10">
        <v>9.5794999999999995</v>
      </c>
      <c r="Q39" s="10">
        <v>1.0603</v>
      </c>
      <c r="R39" s="10">
        <v>6294.1144000000004</v>
      </c>
      <c r="S39" s="10">
        <v>21.776199999999999</v>
      </c>
      <c r="T39" s="10">
        <v>22.640499999999999</v>
      </c>
      <c r="U39" s="10">
        <v>2.2084999999999999</v>
      </c>
      <c r="V39" s="10">
        <v>2670.4506999999999</v>
      </c>
      <c r="W39" s="10">
        <v>60.289299999999997</v>
      </c>
      <c r="X39" s="10">
        <v>63.232100000000003</v>
      </c>
      <c r="Y39" s="10">
        <v>4.4569999999999999</v>
      </c>
      <c r="Z39" s="10">
        <v>1088.9128000000001</v>
      </c>
      <c r="AA39" s="10">
        <v>55.417200000000001</v>
      </c>
      <c r="AB39" s="10">
        <v>57.1113</v>
      </c>
      <c r="AC39" s="10">
        <v>4.9813000000000001</v>
      </c>
      <c r="AD39" s="10">
        <v>1061.1106</v>
      </c>
      <c r="AE39" s="10">
        <v>25.177700000000002</v>
      </c>
      <c r="AF39" s="10">
        <v>23.266400000000001</v>
      </c>
      <c r="AG39" s="10">
        <v>2.9748999999999999</v>
      </c>
    </row>
    <row r="40" spans="1:33" x14ac:dyDescent="0.25">
      <c r="A40" s="9">
        <v>44804</v>
      </c>
      <c r="B40" s="10">
        <v>3202.1378</v>
      </c>
      <c r="C40" s="10">
        <v>11.6145</v>
      </c>
      <c r="D40" s="10">
        <v>12.903700000000001</v>
      </c>
      <c r="E40" s="10">
        <v>1.2673000000000001</v>
      </c>
      <c r="F40" s="10">
        <v>2192.7179000000001</v>
      </c>
      <c r="G40" s="10">
        <v>28.002500000000001</v>
      </c>
      <c r="H40" s="10">
        <v>38.529299999999999</v>
      </c>
      <c r="I40" s="10">
        <v>2.6177000000000001</v>
      </c>
      <c r="J40" s="10">
        <v>4078.8402000000001</v>
      </c>
      <c r="K40" s="10">
        <v>11.0906</v>
      </c>
      <c r="L40" s="10">
        <v>12.0792</v>
      </c>
      <c r="M40" s="10">
        <v>1.3246</v>
      </c>
      <c r="N40" s="10">
        <v>2761.7831000000001</v>
      </c>
      <c r="O40" s="10">
        <v>8.6966999999999999</v>
      </c>
      <c r="P40" s="10">
        <v>9.3696999999999999</v>
      </c>
      <c r="Q40" s="10">
        <v>1.0698000000000001</v>
      </c>
      <c r="R40" s="10">
        <v>6155.7455</v>
      </c>
      <c r="S40" s="10">
        <v>20.300799999999999</v>
      </c>
      <c r="T40" s="10">
        <v>23.072299999999998</v>
      </c>
      <c r="U40" s="10">
        <v>2.1230000000000002</v>
      </c>
      <c r="V40" s="10">
        <v>2570.4149000000002</v>
      </c>
      <c r="W40" s="10">
        <v>47.185899999999997</v>
      </c>
      <c r="X40" s="10">
        <v>58.273800000000001</v>
      </c>
      <c r="Y40" s="10">
        <v>4.1275000000000004</v>
      </c>
      <c r="Z40" s="10">
        <v>1029.6563000000001</v>
      </c>
      <c r="AA40" s="10">
        <v>53.400300000000001</v>
      </c>
      <c r="AB40" s="10">
        <v>55.878900000000002</v>
      </c>
      <c r="AC40" s="10">
        <v>4.6582999999999997</v>
      </c>
      <c r="AD40" s="10">
        <v>1038.4091000000001</v>
      </c>
      <c r="AE40" s="10">
        <v>21.682400000000001</v>
      </c>
      <c r="AF40" s="10">
        <v>21.609300000000001</v>
      </c>
      <c r="AG40" s="10">
        <v>2.7917000000000001</v>
      </c>
    </row>
    <row r="41" spans="1:33" x14ac:dyDescent="0.25">
      <c r="A41" s="9">
        <v>44834</v>
      </c>
      <c r="B41" s="10">
        <v>3024.3905</v>
      </c>
      <c r="C41" s="10">
        <v>11.096500000000001</v>
      </c>
      <c r="D41" s="10">
        <v>12.327999999999999</v>
      </c>
      <c r="E41" s="10">
        <v>1.2105999999999999</v>
      </c>
      <c r="F41" s="10">
        <v>2000.0817</v>
      </c>
      <c r="G41" s="10">
        <v>25.568200000000001</v>
      </c>
      <c r="H41" s="10">
        <v>35.139800000000001</v>
      </c>
      <c r="I41" s="10">
        <v>2.3934000000000002</v>
      </c>
      <c r="J41" s="10">
        <v>3804.8852999999999</v>
      </c>
      <c r="K41" s="10">
        <v>10.560499999999999</v>
      </c>
      <c r="L41" s="10">
        <v>11.501899999999999</v>
      </c>
      <c r="M41" s="10">
        <v>1.2613000000000001</v>
      </c>
      <c r="N41" s="10">
        <v>2610.1165000000001</v>
      </c>
      <c r="O41" s="10">
        <v>8.4251000000000005</v>
      </c>
      <c r="P41" s="10">
        <v>9.0770999999999997</v>
      </c>
      <c r="Q41" s="10">
        <v>1.0364</v>
      </c>
      <c r="R41" s="10">
        <v>5714.0628999999999</v>
      </c>
      <c r="S41" s="10">
        <v>18.935700000000001</v>
      </c>
      <c r="T41" s="10">
        <v>21.544599999999999</v>
      </c>
      <c r="U41" s="10">
        <v>1.9789000000000001</v>
      </c>
      <c r="V41" s="10">
        <v>2288.9688000000001</v>
      </c>
      <c r="W41" s="10">
        <v>42.308500000000002</v>
      </c>
      <c r="X41" s="10">
        <v>52.097999999999999</v>
      </c>
      <c r="Y41" s="10">
        <v>3.7170000000000001</v>
      </c>
      <c r="Z41" s="10">
        <v>939.37630000000001</v>
      </c>
      <c r="AA41" s="10">
        <v>50.410200000000003</v>
      </c>
      <c r="AB41" s="10">
        <v>52.786700000000003</v>
      </c>
      <c r="AC41" s="10">
        <v>4.3832000000000004</v>
      </c>
      <c r="AD41" s="10">
        <v>963.08600000000001</v>
      </c>
      <c r="AE41" s="10">
        <v>19.949300000000001</v>
      </c>
      <c r="AF41" s="10">
        <v>19.979199999999999</v>
      </c>
      <c r="AG41" s="10">
        <v>2.6183999999999998</v>
      </c>
    </row>
    <row r="42" spans="1:33" x14ac:dyDescent="0.25">
      <c r="A42" s="9">
        <v>44865</v>
      </c>
      <c r="B42" s="10">
        <v>2893.4829</v>
      </c>
      <c r="C42" s="10">
        <v>11.0037</v>
      </c>
      <c r="D42" s="10">
        <v>11.838900000000001</v>
      </c>
      <c r="E42" s="10">
        <v>1.1364000000000001</v>
      </c>
      <c r="F42" s="10">
        <v>1973.5168000000001</v>
      </c>
      <c r="G42" s="10">
        <v>25.810700000000001</v>
      </c>
      <c r="H42" s="10">
        <v>34.865699999999997</v>
      </c>
      <c r="I42" s="10">
        <v>2.2866</v>
      </c>
      <c r="J42" s="10">
        <v>3508.7033999999999</v>
      </c>
      <c r="K42" s="10">
        <v>9.9529999999999994</v>
      </c>
      <c r="L42" s="10">
        <v>10.543100000000001</v>
      </c>
      <c r="M42" s="10">
        <v>1.1437999999999999</v>
      </c>
      <c r="N42" s="10">
        <v>2295.9238999999998</v>
      </c>
      <c r="O42" s="10">
        <v>7.8719999999999999</v>
      </c>
      <c r="P42" s="10">
        <v>8.2262000000000004</v>
      </c>
      <c r="Q42" s="10">
        <v>0.92449999999999999</v>
      </c>
      <c r="R42" s="10">
        <v>5807.1063000000004</v>
      </c>
      <c r="S42" s="10">
        <v>20.3706</v>
      </c>
      <c r="T42" s="10">
        <v>22.7668</v>
      </c>
      <c r="U42" s="10">
        <v>1.9464999999999999</v>
      </c>
      <c r="V42" s="10">
        <v>2265.0783999999999</v>
      </c>
      <c r="W42" s="10">
        <v>40.2485</v>
      </c>
      <c r="X42" s="10">
        <v>49.150700000000001</v>
      </c>
      <c r="Y42" s="10">
        <v>3.6051000000000002</v>
      </c>
      <c r="Z42" s="10">
        <v>1010.3269</v>
      </c>
      <c r="AA42" s="10">
        <v>56.097700000000003</v>
      </c>
      <c r="AB42" s="10">
        <v>55.751899999999999</v>
      </c>
      <c r="AC42" s="10">
        <v>4.3624000000000001</v>
      </c>
      <c r="AD42" s="10">
        <v>939.42729999999995</v>
      </c>
      <c r="AE42" s="10">
        <v>19.865100000000002</v>
      </c>
      <c r="AF42" s="10">
        <v>18.863600000000002</v>
      </c>
      <c r="AG42" s="10">
        <v>2.395</v>
      </c>
    </row>
    <row r="43" spans="1:33" x14ac:dyDescent="0.25">
      <c r="A43" s="9">
        <v>44895</v>
      </c>
      <c r="B43" s="10">
        <v>3151.3353000000002</v>
      </c>
      <c r="C43" s="10">
        <v>11.9689</v>
      </c>
      <c r="D43" s="10">
        <v>12.8759</v>
      </c>
      <c r="E43" s="10">
        <v>1.2357</v>
      </c>
      <c r="F43" s="10">
        <v>2111.8517999999999</v>
      </c>
      <c r="G43" s="10">
        <v>27.6983</v>
      </c>
      <c r="H43" s="10">
        <v>37.380000000000003</v>
      </c>
      <c r="I43" s="10">
        <v>2.4577</v>
      </c>
      <c r="J43" s="10">
        <v>3853.0365000000002</v>
      </c>
      <c r="K43" s="10">
        <v>10.8965</v>
      </c>
      <c r="L43" s="10">
        <v>11.539899999999999</v>
      </c>
      <c r="M43" s="10">
        <v>1.2519</v>
      </c>
      <c r="N43" s="10">
        <v>2606.5427</v>
      </c>
      <c r="O43" s="10">
        <v>8.7661999999999995</v>
      </c>
      <c r="P43" s="10">
        <v>9.1569000000000003</v>
      </c>
      <c r="Q43" s="10">
        <v>1.0290999999999999</v>
      </c>
      <c r="R43" s="10">
        <v>6156.1464999999998</v>
      </c>
      <c r="S43" s="10">
        <v>21.7195</v>
      </c>
      <c r="T43" s="10">
        <v>24.274799999999999</v>
      </c>
      <c r="U43" s="10">
        <v>2.0781000000000001</v>
      </c>
      <c r="V43" s="10">
        <v>2345.3128000000002</v>
      </c>
      <c r="W43" s="10">
        <v>41.606900000000003</v>
      </c>
      <c r="X43" s="10">
        <v>50.676699999999997</v>
      </c>
      <c r="Y43" s="10">
        <v>3.7538</v>
      </c>
      <c r="Z43" s="10">
        <v>1000.2633</v>
      </c>
      <c r="AA43" s="10">
        <v>55.449300000000001</v>
      </c>
      <c r="AB43" s="10">
        <v>54.897399999999998</v>
      </c>
      <c r="AC43" s="10">
        <v>4.2710999999999997</v>
      </c>
      <c r="AD43" s="10">
        <v>1018.866</v>
      </c>
      <c r="AE43" s="10">
        <v>20.8658</v>
      </c>
      <c r="AF43" s="10">
        <v>19.832100000000001</v>
      </c>
      <c r="AG43" s="10">
        <v>2.5825999999999998</v>
      </c>
    </row>
    <row r="44" spans="1:33" x14ac:dyDescent="0.25">
      <c r="A44" s="9">
        <v>44925</v>
      </c>
      <c r="B44" s="10">
        <v>3089.2579000000001</v>
      </c>
      <c r="C44" s="10">
        <v>11.748900000000001</v>
      </c>
      <c r="D44" s="10">
        <v>12.637600000000001</v>
      </c>
      <c r="E44" s="10">
        <v>1.2128000000000001</v>
      </c>
      <c r="F44" s="10">
        <v>2066.6846</v>
      </c>
      <c r="G44" s="10">
        <v>27.133400000000002</v>
      </c>
      <c r="H44" s="10">
        <v>36.589599999999997</v>
      </c>
      <c r="I44" s="10">
        <v>2.4136000000000002</v>
      </c>
      <c r="J44" s="10">
        <v>3871.6338000000001</v>
      </c>
      <c r="K44" s="10">
        <v>10.8064</v>
      </c>
      <c r="L44" s="10">
        <v>11.4481</v>
      </c>
      <c r="M44" s="10">
        <v>1.2443</v>
      </c>
      <c r="N44" s="10">
        <v>2635.2483999999999</v>
      </c>
      <c r="O44" s="10">
        <v>8.6309000000000005</v>
      </c>
      <c r="P44" s="10">
        <v>9.0222999999999995</v>
      </c>
      <c r="Q44" s="10">
        <v>1.0212000000000001</v>
      </c>
      <c r="R44" s="10">
        <v>5864.4669000000004</v>
      </c>
      <c r="S44" s="10">
        <v>21.046399999999998</v>
      </c>
      <c r="T44" s="10">
        <v>23.521100000000001</v>
      </c>
      <c r="U44" s="10">
        <v>2.0121000000000002</v>
      </c>
      <c r="V44" s="10">
        <v>2346.7669999999998</v>
      </c>
      <c r="W44" s="10">
        <v>40.817599999999999</v>
      </c>
      <c r="X44" s="10">
        <v>49.694099999999999</v>
      </c>
      <c r="Y44" s="10">
        <v>3.6852999999999998</v>
      </c>
      <c r="Z44" s="10">
        <v>959.90459999999996</v>
      </c>
      <c r="AA44" s="10">
        <v>53.368299999999998</v>
      </c>
      <c r="AB44" s="10">
        <v>52.7102</v>
      </c>
      <c r="AC44" s="10">
        <v>4.1219000000000001</v>
      </c>
      <c r="AD44" s="10">
        <v>942.0865</v>
      </c>
      <c r="AE44" s="10">
        <v>18.428100000000001</v>
      </c>
      <c r="AF44" s="10">
        <v>17.395600000000002</v>
      </c>
      <c r="AG44" s="10">
        <v>2.3742000000000001</v>
      </c>
    </row>
    <row r="45" spans="1:33" x14ac:dyDescent="0.25">
      <c r="A45" s="9">
        <v>44957</v>
      </c>
      <c r="B45" s="10">
        <v>3255.6691999999998</v>
      </c>
      <c r="C45" s="10">
        <v>12.4084</v>
      </c>
      <c r="D45" s="10">
        <v>13.346299999999999</v>
      </c>
      <c r="E45" s="10">
        <v>1.2810999999999999</v>
      </c>
      <c r="F45" s="10">
        <v>2241.4611</v>
      </c>
      <c r="G45" s="10">
        <v>29.471900000000002</v>
      </c>
      <c r="H45" s="10">
        <v>39.738599999999998</v>
      </c>
      <c r="I45" s="10">
        <v>2.6217999999999999</v>
      </c>
      <c r="J45" s="10">
        <v>4156.8577999999998</v>
      </c>
      <c r="K45" s="10">
        <v>11.4674</v>
      </c>
      <c r="L45" s="10">
        <v>12.148400000000001</v>
      </c>
      <c r="M45" s="10">
        <v>1.3203</v>
      </c>
      <c r="N45" s="10">
        <v>2807.9519</v>
      </c>
      <c r="O45" s="10">
        <v>9.0839999999999996</v>
      </c>
      <c r="P45" s="10">
        <v>9.4959000000000007</v>
      </c>
      <c r="Q45" s="10">
        <v>1.0748</v>
      </c>
      <c r="R45" s="10">
        <v>6289.15</v>
      </c>
      <c r="S45" s="10">
        <v>22.542200000000001</v>
      </c>
      <c r="T45" s="10">
        <v>25.192699999999999</v>
      </c>
      <c r="U45" s="10">
        <v>2.1551</v>
      </c>
      <c r="V45" s="10">
        <v>2580.8393999999998</v>
      </c>
      <c r="W45" s="10">
        <v>44.65</v>
      </c>
      <c r="X45" s="10">
        <v>54.337600000000002</v>
      </c>
      <c r="Y45" s="10">
        <v>4.0326000000000004</v>
      </c>
      <c r="Z45" s="10">
        <v>1014.3578</v>
      </c>
      <c r="AA45" s="10">
        <v>57.968600000000002</v>
      </c>
      <c r="AB45" s="10">
        <v>57.223500000000001</v>
      </c>
      <c r="AC45" s="10">
        <v>4.4630999999999998</v>
      </c>
      <c r="AD45" s="10">
        <v>1063.01</v>
      </c>
      <c r="AE45" s="10">
        <v>21.025600000000001</v>
      </c>
      <c r="AF45" s="10">
        <v>19.847200000000001</v>
      </c>
      <c r="AG45" s="10">
        <v>2.7195999999999998</v>
      </c>
    </row>
    <row r="46" spans="1:33" x14ac:dyDescent="0.25">
      <c r="A46" s="9">
        <v>44985</v>
      </c>
      <c r="B46" s="10">
        <v>3279.6053000000002</v>
      </c>
      <c r="C46" s="10">
        <v>12.5449</v>
      </c>
      <c r="D46" s="10">
        <v>13.4825</v>
      </c>
      <c r="E46" s="10">
        <v>1.2947</v>
      </c>
      <c r="F46" s="10">
        <v>2240.9344999999998</v>
      </c>
      <c r="G46" s="10">
        <v>29.481200000000001</v>
      </c>
      <c r="H46" s="10">
        <v>39.707099999999997</v>
      </c>
      <c r="I46" s="10">
        <v>2.6274999999999999</v>
      </c>
      <c r="J46" s="10">
        <v>4069.4587000000001</v>
      </c>
      <c r="K46" s="10">
        <v>11.4129</v>
      </c>
      <c r="L46" s="10">
        <v>12.089</v>
      </c>
      <c r="M46" s="10">
        <v>1.3137000000000001</v>
      </c>
      <c r="N46" s="10">
        <v>2737.1547</v>
      </c>
      <c r="O46" s="10">
        <v>9.0989000000000004</v>
      </c>
      <c r="P46" s="10">
        <v>9.5114999999999998</v>
      </c>
      <c r="Q46" s="10">
        <v>1.0765</v>
      </c>
      <c r="R46" s="10">
        <v>6357.5352000000003</v>
      </c>
      <c r="S46" s="10">
        <v>22.723800000000001</v>
      </c>
      <c r="T46" s="10">
        <v>25.369900000000001</v>
      </c>
      <c r="U46" s="10">
        <v>2.1762999999999999</v>
      </c>
      <c r="V46" s="10">
        <v>2429.0273999999999</v>
      </c>
      <c r="W46" s="10">
        <v>44.021599999999999</v>
      </c>
      <c r="X46" s="10">
        <v>53.587200000000003</v>
      </c>
      <c r="Y46" s="10">
        <v>4.0164999999999997</v>
      </c>
      <c r="Z46" s="10">
        <v>990.46680000000003</v>
      </c>
      <c r="AA46" s="10">
        <v>57.871600000000001</v>
      </c>
      <c r="AB46" s="10">
        <v>57.088900000000002</v>
      </c>
      <c r="AC46" s="10">
        <v>4.4602000000000004</v>
      </c>
      <c r="AD46" s="10">
        <v>1012.4536000000001</v>
      </c>
      <c r="AE46" s="10">
        <v>19.9635</v>
      </c>
      <c r="AF46" s="10">
        <v>18.852900000000002</v>
      </c>
      <c r="AG46" s="10">
        <v>2.5876000000000001</v>
      </c>
    </row>
    <row r="47" spans="1:33" x14ac:dyDescent="0.25">
      <c r="A47" s="9">
        <v>45016</v>
      </c>
      <c r="B47" s="10">
        <v>3272.8602000000001</v>
      </c>
      <c r="C47" s="10">
        <v>13.2349</v>
      </c>
      <c r="D47" s="10">
        <v>13.5633</v>
      </c>
      <c r="E47" s="10">
        <v>1.2883</v>
      </c>
      <c r="F47" s="10">
        <v>2222.8543</v>
      </c>
      <c r="G47" s="10">
        <v>30.115400000000001</v>
      </c>
      <c r="H47" s="10">
        <v>39.057899999999997</v>
      </c>
      <c r="I47" s="10">
        <v>2.5869</v>
      </c>
      <c r="J47" s="10">
        <v>4050.9256999999998</v>
      </c>
      <c r="K47" s="10">
        <v>12.074199999999999</v>
      </c>
      <c r="L47" s="10">
        <v>12.2448</v>
      </c>
      <c r="M47" s="10">
        <v>1.3129</v>
      </c>
      <c r="N47" s="10">
        <v>2661.9196999999999</v>
      </c>
      <c r="O47" s="10">
        <v>9.7157</v>
      </c>
      <c r="P47" s="10">
        <v>9.7774999999999999</v>
      </c>
      <c r="Q47" s="10">
        <v>1.0821000000000001</v>
      </c>
      <c r="R47" s="10">
        <v>6339.8182999999999</v>
      </c>
      <c r="S47" s="10">
        <v>23.210699999999999</v>
      </c>
      <c r="T47" s="10">
        <v>25.0184</v>
      </c>
      <c r="U47" s="10">
        <v>2.1377999999999999</v>
      </c>
      <c r="V47" s="10">
        <v>2399.5025000000001</v>
      </c>
      <c r="W47" s="10">
        <v>43.968000000000004</v>
      </c>
      <c r="X47" s="10">
        <v>52.664000000000001</v>
      </c>
      <c r="Y47" s="10">
        <v>3.9893000000000001</v>
      </c>
      <c r="Z47" s="10">
        <v>1081.5406</v>
      </c>
      <c r="AA47" s="10">
        <v>60.727400000000003</v>
      </c>
      <c r="AB47" s="10">
        <v>59.473799999999997</v>
      </c>
      <c r="AC47" s="10">
        <v>4.5559000000000003</v>
      </c>
      <c r="AD47" s="10">
        <v>958.69179999999994</v>
      </c>
      <c r="AE47" s="10">
        <v>19.031199999999998</v>
      </c>
      <c r="AF47" s="10">
        <v>17.904199999999999</v>
      </c>
      <c r="AG47" s="10">
        <v>2.4041000000000001</v>
      </c>
    </row>
    <row r="48" spans="1:33" x14ac:dyDescent="0.25">
      <c r="A48" s="9">
        <v>45044</v>
      </c>
      <c r="B48" s="10">
        <v>3323.2746000000002</v>
      </c>
      <c r="C48" s="10">
        <v>12.513299999999999</v>
      </c>
      <c r="D48" s="10">
        <v>14.075900000000001</v>
      </c>
      <c r="E48" s="10">
        <v>1.2842</v>
      </c>
      <c r="F48" s="10">
        <v>2150.9078</v>
      </c>
      <c r="G48" s="10">
        <v>31.8428</v>
      </c>
      <c r="H48" s="10">
        <v>38.150799999999997</v>
      </c>
      <c r="I48" s="10">
        <v>2.4413</v>
      </c>
      <c r="J48" s="10">
        <v>4029.0857999999998</v>
      </c>
      <c r="K48" s="10">
        <v>11.451499999999999</v>
      </c>
      <c r="L48" s="10">
        <v>12.4109</v>
      </c>
      <c r="M48" s="10">
        <v>1.3007</v>
      </c>
      <c r="N48" s="10">
        <v>2677.7565</v>
      </c>
      <c r="O48" s="10">
        <v>9.6893999999999991</v>
      </c>
      <c r="P48" s="10">
        <v>10.424799999999999</v>
      </c>
      <c r="Q48" s="10">
        <v>1.1138999999999999</v>
      </c>
      <c r="R48" s="10">
        <v>6241.2440999999999</v>
      </c>
      <c r="S48" s="10">
        <v>25.439399999999999</v>
      </c>
      <c r="T48" s="10">
        <v>26.164300000000001</v>
      </c>
      <c r="U48" s="10">
        <v>2.0246</v>
      </c>
      <c r="V48" s="10">
        <v>2324.7152000000001</v>
      </c>
      <c r="W48" s="10">
        <v>54.077599999999997</v>
      </c>
      <c r="X48" s="10">
        <v>50.502899999999997</v>
      </c>
      <c r="Y48" s="10">
        <v>3.6589999999999998</v>
      </c>
      <c r="Z48" s="10">
        <v>1087.8686</v>
      </c>
      <c r="AA48" s="10">
        <v>118.5766</v>
      </c>
      <c r="AB48" s="10">
        <v>74.175799999999995</v>
      </c>
      <c r="AC48" s="10">
        <v>4.3719999999999999</v>
      </c>
      <c r="AD48" s="10">
        <v>912.75199999999995</v>
      </c>
      <c r="AE48" s="10">
        <v>27.121300000000002</v>
      </c>
      <c r="AF48" s="10">
        <v>19.402899999999999</v>
      </c>
      <c r="AG48" s="10">
        <v>2.1006999999999998</v>
      </c>
    </row>
    <row r="49" spans="1:33" x14ac:dyDescent="0.25">
      <c r="A49" s="9">
        <v>45077</v>
      </c>
      <c r="B49" s="10">
        <v>3204.5644000000002</v>
      </c>
      <c r="C49" s="10">
        <v>12.115</v>
      </c>
      <c r="D49" s="10">
        <v>13.6069</v>
      </c>
      <c r="E49" s="10">
        <v>1.2419</v>
      </c>
      <c r="F49" s="10">
        <v>2095.7665000000002</v>
      </c>
      <c r="G49" s="10">
        <v>30.9861</v>
      </c>
      <c r="H49" s="10">
        <v>37.069699999999997</v>
      </c>
      <c r="I49" s="10">
        <v>2.3771</v>
      </c>
      <c r="J49" s="10">
        <v>3798.5434</v>
      </c>
      <c r="K49" s="10">
        <v>10.9405</v>
      </c>
      <c r="L49" s="10">
        <v>11.846299999999999</v>
      </c>
      <c r="M49" s="10">
        <v>1.2412000000000001</v>
      </c>
      <c r="N49" s="10">
        <v>2493.3496</v>
      </c>
      <c r="O49" s="10">
        <v>9.2586999999999993</v>
      </c>
      <c r="P49" s="10">
        <v>9.9451999999999998</v>
      </c>
      <c r="Q49" s="10">
        <v>1.0621</v>
      </c>
      <c r="R49" s="10">
        <v>6047.8020999999999</v>
      </c>
      <c r="S49" s="10">
        <v>25.213699999999999</v>
      </c>
      <c r="T49" s="10">
        <v>25.764299999999999</v>
      </c>
      <c r="U49" s="10">
        <v>1.9903999999999999</v>
      </c>
      <c r="V49" s="10">
        <v>2193.4081999999999</v>
      </c>
      <c r="W49" s="10">
        <v>53.335700000000003</v>
      </c>
      <c r="X49" s="10">
        <v>49.622700000000002</v>
      </c>
      <c r="Y49" s="10">
        <v>3.6194999999999999</v>
      </c>
      <c r="Z49" s="10">
        <v>1053.9095</v>
      </c>
      <c r="AA49" s="10">
        <v>127.5577</v>
      </c>
      <c r="AB49" s="10">
        <v>74.368600000000001</v>
      </c>
      <c r="AC49" s="10">
        <v>4.3228999999999997</v>
      </c>
      <c r="AD49" s="10">
        <v>938.95920000000001</v>
      </c>
      <c r="AE49" s="10">
        <v>27.826000000000001</v>
      </c>
      <c r="AF49" s="10">
        <v>20.019100000000002</v>
      </c>
      <c r="AG49" s="10">
        <v>2.1777000000000002</v>
      </c>
    </row>
    <row r="50" spans="1:33" x14ac:dyDescent="0.25">
      <c r="A50" s="9">
        <v>45107</v>
      </c>
      <c r="B50" s="10">
        <v>3202.0623000000001</v>
      </c>
      <c r="C50" s="10">
        <v>12.093500000000001</v>
      </c>
      <c r="D50" s="10">
        <v>13.467000000000001</v>
      </c>
      <c r="E50" s="10">
        <v>1.2379</v>
      </c>
      <c r="F50" s="10">
        <v>2143.8629999999998</v>
      </c>
      <c r="G50" s="10">
        <v>31.343800000000002</v>
      </c>
      <c r="H50" s="10">
        <v>36.973399999999998</v>
      </c>
      <c r="I50" s="10">
        <v>2.4253</v>
      </c>
      <c r="J50" s="10">
        <v>3842.4515999999999</v>
      </c>
      <c r="K50" s="10">
        <v>10.953900000000001</v>
      </c>
      <c r="L50" s="10">
        <v>11.8439</v>
      </c>
      <c r="M50" s="10">
        <v>1.2437</v>
      </c>
      <c r="N50" s="10">
        <v>2492.1019999999999</v>
      </c>
      <c r="O50" s="10">
        <v>9.0747999999999998</v>
      </c>
      <c r="P50" s="10">
        <v>9.7432999999999996</v>
      </c>
      <c r="Q50" s="10">
        <v>1.0497000000000001</v>
      </c>
      <c r="R50" s="10">
        <v>5998.7293</v>
      </c>
      <c r="S50" s="10">
        <v>24.896100000000001</v>
      </c>
      <c r="T50" s="10">
        <v>25.439800000000002</v>
      </c>
      <c r="U50" s="10">
        <v>1.9653</v>
      </c>
      <c r="V50" s="10">
        <v>2215.0012000000002</v>
      </c>
      <c r="W50" s="10">
        <v>53.475000000000001</v>
      </c>
      <c r="X50" s="10">
        <v>49.360500000000002</v>
      </c>
      <c r="Y50" s="10">
        <v>3.6608999999999998</v>
      </c>
      <c r="Z50" s="10">
        <v>1005.1498</v>
      </c>
      <c r="AA50" s="10">
        <v>117.6917</v>
      </c>
      <c r="AB50" s="10">
        <v>70.3005</v>
      </c>
      <c r="AC50" s="10">
        <v>4.2278000000000002</v>
      </c>
      <c r="AD50" s="10">
        <v>892.02409999999998</v>
      </c>
      <c r="AE50" s="10">
        <v>26.944500000000001</v>
      </c>
      <c r="AF50" s="10">
        <v>19.2517</v>
      </c>
      <c r="AG50" s="10">
        <v>2.1341000000000001</v>
      </c>
    </row>
    <row r="51" spans="1:33" x14ac:dyDescent="0.25">
      <c r="A51" s="9">
        <v>45138</v>
      </c>
      <c r="B51" s="10">
        <v>3291.0398</v>
      </c>
      <c r="C51" s="10">
        <v>12.432499999999999</v>
      </c>
      <c r="D51" s="10">
        <v>13.788</v>
      </c>
      <c r="E51" s="10">
        <v>1.2719</v>
      </c>
      <c r="F51" s="10">
        <v>2164.8719999999998</v>
      </c>
      <c r="G51" s="10">
        <v>31.550899999999999</v>
      </c>
      <c r="H51" s="10">
        <v>37.0931</v>
      </c>
      <c r="I51" s="10">
        <v>2.4588000000000001</v>
      </c>
      <c r="J51" s="10">
        <v>4014.6300999999999</v>
      </c>
      <c r="K51" s="10">
        <v>11.3408</v>
      </c>
      <c r="L51" s="10">
        <v>12.2273</v>
      </c>
      <c r="M51" s="10">
        <v>1.2882</v>
      </c>
      <c r="N51" s="10">
        <v>2653.3690000000001</v>
      </c>
      <c r="O51" s="10">
        <v>9.4772999999999996</v>
      </c>
      <c r="P51" s="10">
        <v>10.1343</v>
      </c>
      <c r="Q51" s="10">
        <v>1.0936999999999999</v>
      </c>
      <c r="R51" s="10">
        <v>6088.2430999999997</v>
      </c>
      <c r="S51" s="10">
        <v>25.224900000000002</v>
      </c>
      <c r="T51" s="10">
        <v>25.803000000000001</v>
      </c>
      <c r="U51" s="10">
        <v>1.9933000000000001</v>
      </c>
      <c r="V51" s="10">
        <v>2236.6732000000002</v>
      </c>
      <c r="W51" s="10">
        <v>52.042000000000002</v>
      </c>
      <c r="X51" s="10">
        <v>47.728700000000003</v>
      </c>
      <c r="Y51" s="10">
        <v>3.6554000000000002</v>
      </c>
      <c r="Z51" s="10">
        <v>968.9941</v>
      </c>
      <c r="AA51" s="10">
        <v>111.20229999999999</v>
      </c>
      <c r="AB51" s="10">
        <v>67.134200000000007</v>
      </c>
      <c r="AC51" s="10">
        <v>4.0566000000000004</v>
      </c>
      <c r="AD51" s="10">
        <v>850.68129999999996</v>
      </c>
      <c r="AE51" s="10">
        <v>26.769500000000001</v>
      </c>
      <c r="AF51" s="10">
        <v>19.0715</v>
      </c>
      <c r="AG51" s="10">
        <v>2.1366999999999998</v>
      </c>
    </row>
    <row r="52" spans="1:33" x14ac:dyDescent="0.25">
      <c r="A52" s="9">
        <v>45169</v>
      </c>
      <c r="B52" s="10">
        <v>3119.8764000000001</v>
      </c>
      <c r="C52" s="10">
        <v>12.220599999999999</v>
      </c>
      <c r="D52" s="10">
        <v>13.5662</v>
      </c>
      <c r="E52" s="10">
        <v>1.2182999999999999</v>
      </c>
      <c r="F52" s="10">
        <v>2037.3226</v>
      </c>
      <c r="G52" s="10">
        <v>28.298500000000001</v>
      </c>
      <c r="H52" s="10">
        <v>36.019300000000001</v>
      </c>
      <c r="I52" s="10">
        <v>2.31</v>
      </c>
      <c r="J52" s="10">
        <v>3765.2678000000001</v>
      </c>
      <c r="K52" s="10">
        <v>10.9908</v>
      </c>
      <c r="L52" s="10">
        <v>11.859299999999999</v>
      </c>
      <c r="M52" s="10">
        <v>1.2248000000000001</v>
      </c>
      <c r="N52" s="10">
        <v>2510.4576999999999</v>
      </c>
      <c r="O52" s="10">
        <v>9.4067000000000007</v>
      </c>
      <c r="P52" s="10">
        <v>10.0876</v>
      </c>
      <c r="Q52" s="10">
        <v>1.0571999999999999</v>
      </c>
      <c r="R52" s="10">
        <v>5739.3984</v>
      </c>
      <c r="S52" s="10">
        <v>22.529800000000002</v>
      </c>
      <c r="T52" s="10">
        <v>25.580200000000001</v>
      </c>
      <c r="U52" s="10">
        <v>1.8665</v>
      </c>
      <c r="V52" s="10">
        <v>2102.5749999999998</v>
      </c>
      <c r="W52" s="10">
        <v>44.4343</v>
      </c>
      <c r="X52" s="10">
        <v>47.6937</v>
      </c>
      <c r="Y52" s="10">
        <v>3.4485000000000001</v>
      </c>
      <c r="Z52" s="10">
        <v>942.61260000000004</v>
      </c>
      <c r="AA52" s="10">
        <v>86.064999999999998</v>
      </c>
      <c r="AB52" s="10">
        <v>71.044200000000004</v>
      </c>
      <c r="AC52" s="10">
        <v>3.8264</v>
      </c>
      <c r="AD52" s="10">
        <v>780.18550000000005</v>
      </c>
      <c r="AE52" s="10">
        <v>22.181100000000001</v>
      </c>
      <c r="AF52" s="10">
        <v>19.0825</v>
      </c>
      <c r="AG52" s="10">
        <v>1.9388000000000001</v>
      </c>
    </row>
    <row r="53" spans="1:33" x14ac:dyDescent="0.25">
      <c r="A53" s="9">
        <v>45197</v>
      </c>
      <c r="B53" s="10">
        <v>3110.4753000000001</v>
      </c>
      <c r="C53" s="10">
        <v>12.207700000000001</v>
      </c>
      <c r="D53" s="10">
        <v>13.552</v>
      </c>
      <c r="E53" s="10">
        <v>1.2170000000000001</v>
      </c>
      <c r="F53" s="10">
        <v>1998.3595</v>
      </c>
      <c r="G53" s="10">
        <v>27.792999999999999</v>
      </c>
      <c r="H53" s="10">
        <v>35.372300000000003</v>
      </c>
      <c r="I53" s="10">
        <v>2.2696999999999998</v>
      </c>
      <c r="J53" s="10">
        <v>3689.5171999999998</v>
      </c>
      <c r="K53" s="10">
        <v>10.896100000000001</v>
      </c>
      <c r="L53" s="10">
        <v>11.757199999999999</v>
      </c>
      <c r="M53" s="10">
        <v>1.2141999999999999</v>
      </c>
      <c r="N53" s="10">
        <v>2507.0857000000001</v>
      </c>
      <c r="O53" s="10">
        <v>9.4292999999999996</v>
      </c>
      <c r="P53" s="10">
        <v>10.111800000000001</v>
      </c>
      <c r="Q53" s="10">
        <v>1.0597000000000001</v>
      </c>
      <c r="R53" s="10">
        <v>5690.7696999999998</v>
      </c>
      <c r="S53" s="10">
        <v>22.2301</v>
      </c>
      <c r="T53" s="10">
        <v>25.239899999999999</v>
      </c>
      <c r="U53" s="10">
        <v>1.8416999999999999</v>
      </c>
      <c r="V53" s="10">
        <v>2003.9079999999999</v>
      </c>
      <c r="W53" s="10">
        <v>43.365400000000001</v>
      </c>
      <c r="X53" s="10">
        <v>46.558300000000003</v>
      </c>
      <c r="Y53" s="10">
        <v>3.3719999999999999</v>
      </c>
      <c r="Z53" s="10">
        <v>887.79970000000003</v>
      </c>
      <c r="AA53" s="10">
        <v>83.262600000000006</v>
      </c>
      <c r="AB53" s="10">
        <v>68.825199999999995</v>
      </c>
      <c r="AC53" s="10">
        <v>3.7090000000000001</v>
      </c>
      <c r="AD53" s="10">
        <v>811.21460000000002</v>
      </c>
      <c r="AE53" s="10">
        <v>22.385100000000001</v>
      </c>
      <c r="AF53" s="10">
        <v>19.324200000000001</v>
      </c>
      <c r="AG53" s="10">
        <v>1.9846999999999999</v>
      </c>
    </row>
    <row r="54" spans="1:33" x14ac:dyDescent="0.25">
      <c r="A54" s="9">
        <v>45230</v>
      </c>
      <c r="B54" s="10">
        <v>3018.7705999999998</v>
      </c>
      <c r="C54" s="10">
        <v>11.998100000000001</v>
      </c>
      <c r="D54" s="10">
        <v>13.116199999999999</v>
      </c>
      <c r="E54" s="10">
        <v>1.1583000000000001</v>
      </c>
      <c r="F54" s="10">
        <v>1961.0455999999999</v>
      </c>
      <c r="G54" s="10">
        <v>27.3596</v>
      </c>
      <c r="H54" s="10">
        <v>35.296999999999997</v>
      </c>
      <c r="I54" s="10">
        <v>2.1738</v>
      </c>
      <c r="J54" s="10">
        <v>3572.5056</v>
      </c>
      <c r="K54" s="10">
        <v>10.672000000000001</v>
      </c>
      <c r="L54" s="10">
        <v>11.407999999999999</v>
      </c>
      <c r="M54" s="10">
        <v>1.1500999999999999</v>
      </c>
      <c r="N54" s="10">
        <v>2411.4794000000002</v>
      </c>
      <c r="O54" s="10">
        <v>9.2843999999999998</v>
      </c>
      <c r="P54" s="10">
        <v>9.8907000000000007</v>
      </c>
      <c r="Q54" s="10">
        <v>1.0065</v>
      </c>
      <c r="R54" s="10">
        <v>5528.2385000000004</v>
      </c>
      <c r="S54" s="10">
        <v>21.407499999999999</v>
      </c>
      <c r="T54" s="10">
        <v>24.1175</v>
      </c>
      <c r="U54" s="10">
        <v>1.7534000000000001</v>
      </c>
      <c r="V54" s="10">
        <v>1968.2265</v>
      </c>
      <c r="W54" s="10">
        <v>40.933500000000002</v>
      </c>
      <c r="X54" s="10">
        <v>47.295499999999997</v>
      </c>
      <c r="Y54" s="10">
        <v>3.2052</v>
      </c>
      <c r="Z54" s="10">
        <v>874.40560000000005</v>
      </c>
      <c r="AA54" s="10">
        <v>87.703800000000001</v>
      </c>
      <c r="AB54" s="10">
        <v>79.977099999999993</v>
      </c>
      <c r="AC54" s="10">
        <v>3.5977000000000001</v>
      </c>
      <c r="AD54" s="10">
        <v>753.51840000000004</v>
      </c>
      <c r="AE54" s="10">
        <v>21.962900000000001</v>
      </c>
      <c r="AF54" s="10">
        <v>19.795400000000001</v>
      </c>
      <c r="AG54" s="10">
        <v>1.8552</v>
      </c>
    </row>
    <row r="55" spans="1:33" x14ac:dyDescent="0.25">
      <c r="A55" s="9">
        <v>45260</v>
      </c>
      <c r="B55" s="10">
        <v>3029.6727000000001</v>
      </c>
      <c r="C55" s="10">
        <v>12.0227</v>
      </c>
      <c r="D55" s="10">
        <v>13.145099999999999</v>
      </c>
      <c r="E55" s="10">
        <v>1.1611</v>
      </c>
      <c r="F55" s="10">
        <v>1970.106</v>
      </c>
      <c r="G55" s="10">
        <v>27.485600000000002</v>
      </c>
      <c r="H55" s="10">
        <v>35.401499999999999</v>
      </c>
      <c r="I55" s="10">
        <v>2.1836000000000002</v>
      </c>
      <c r="J55" s="10">
        <v>3496.2028</v>
      </c>
      <c r="K55" s="10">
        <v>10.539</v>
      </c>
      <c r="L55" s="10">
        <v>11.269500000000001</v>
      </c>
      <c r="M55" s="10">
        <v>1.1354</v>
      </c>
      <c r="N55" s="10">
        <v>2365.9962999999998</v>
      </c>
      <c r="O55" s="10">
        <v>9.1904000000000003</v>
      </c>
      <c r="P55" s="10">
        <v>9.7964000000000002</v>
      </c>
      <c r="Q55" s="10">
        <v>0.99580000000000002</v>
      </c>
      <c r="R55" s="10">
        <v>5545.0504000000001</v>
      </c>
      <c r="S55" s="10">
        <v>21.583400000000001</v>
      </c>
      <c r="T55" s="10">
        <v>24.3156</v>
      </c>
      <c r="U55" s="10">
        <v>1.7678</v>
      </c>
      <c r="V55" s="10">
        <v>1922.5913</v>
      </c>
      <c r="W55" s="10">
        <v>41.3596</v>
      </c>
      <c r="X55" s="10">
        <v>47.786200000000001</v>
      </c>
      <c r="Y55" s="10">
        <v>3.2395</v>
      </c>
      <c r="Z55" s="10">
        <v>865.68449999999996</v>
      </c>
      <c r="AA55" s="10">
        <v>85.75</v>
      </c>
      <c r="AB55" s="10">
        <v>79.447699999999998</v>
      </c>
      <c r="AC55" s="10">
        <v>3.633</v>
      </c>
      <c r="AD55" s="10">
        <v>961.06700000000001</v>
      </c>
      <c r="AE55" s="10">
        <v>29.9742</v>
      </c>
      <c r="AF55" s="10">
        <v>27.011700000000001</v>
      </c>
      <c r="AG55" s="10">
        <v>2.5558999999999998</v>
      </c>
    </row>
    <row r="56" spans="1:33" x14ac:dyDescent="0.25">
      <c r="A56" s="9">
        <v>45289</v>
      </c>
      <c r="B56" s="10">
        <v>2974.9348</v>
      </c>
      <c r="C56" s="10">
        <v>11.8916</v>
      </c>
      <c r="D56" s="10">
        <v>13.0007</v>
      </c>
      <c r="E56" s="10">
        <v>1.1485000000000001</v>
      </c>
      <c r="F56" s="10">
        <v>1922.5688</v>
      </c>
      <c r="G56" s="10">
        <v>26.899899999999999</v>
      </c>
      <c r="H56" s="10">
        <v>34.632899999999999</v>
      </c>
      <c r="I56" s="10">
        <v>2.1379999999999999</v>
      </c>
      <c r="J56" s="10">
        <v>3431.1098999999999</v>
      </c>
      <c r="K56" s="10">
        <v>10.4095</v>
      </c>
      <c r="L56" s="10">
        <v>11.1471</v>
      </c>
      <c r="M56" s="10">
        <v>1.1238999999999999</v>
      </c>
      <c r="N56" s="10">
        <v>2326.1732000000002</v>
      </c>
      <c r="O56" s="10">
        <v>9.0304000000000002</v>
      </c>
      <c r="P56" s="10">
        <v>9.6229999999999993</v>
      </c>
      <c r="Q56" s="10">
        <v>0.98309999999999997</v>
      </c>
      <c r="R56" s="10">
        <v>5429.2287999999999</v>
      </c>
      <c r="S56" s="10">
        <v>21.049399999999999</v>
      </c>
      <c r="T56" s="10">
        <v>23.714099999999998</v>
      </c>
      <c r="U56" s="10">
        <v>1.724</v>
      </c>
      <c r="V56" s="10">
        <v>1891.3665000000001</v>
      </c>
      <c r="W56" s="10">
        <v>40.459099999999999</v>
      </c>
      <c r="X56" s="10">
        <v>46.705399999999997</v>
      </c>
      <c r="Y56" s="10">
        <v>3.1730999999999998</v>
      </c>
      <c r="Z56" s="10">
        <v>852.00469999999996</v>
      </c>
      <c r="AA56" s="10">
        <v>84.156000000000006</v>
      </c>
      <c r="AB56" s="10">
        <v>77.9649</v>
      </c>
      <c r="AC56" s="10">
        <v>3.5657000000000001</v>
      </c>
      <c r="AD56" s="10">
        <v>1082.6759999999999</v>
      </c>
      <c r="AE56" s="10">
        <v>35.960799999999999</v>
      </c>
      <c r="AF56" s="10">
        <v>32.308799999999998</v>
      </c>
      <c r="AG56" s="10">
        <v>3.1101999999999999</v>
      </c>
    </row>
    <row r="57" spans="1:33" x14ac:dyDescent="0.25">
      <c r="A57" s="9">
        <v>45322</v>
      </c>
      <c r="B57" s="10">
        <v>2788.5482000000002</v>
      </c>
      <c r="C57" s="10">
        <v>11.2988</v>
      </c>
      <c r="D57" s="10">
        <v>12.3497</v>
      </c>
      <c r="E57" s="10">
        <v>1.0916999999999999</v>
      </c>
      <c r="F57" s="10">
        <v>1615.8511000000001</v>
      </c>
      <c r="G57" s="10">
        <v>22.685099999999998</v>
      </c>
      <c r="H57" s="10">
        <v>29.167899999999999</v>
      </c>
      <c r="I57" s="10">
        <v>1.8036000000000001</v>
      </c>
      <c r="J57" s="10">
        <v>3215.3517999999999</v>
      </c>
      <c r="K57" s="10">
        <v>10.165900000000001</v>
      </c>
      <c r="L57" s="10">
        <v>10.8863</v>
      </c>
      <c r="M57" s="10">
        <v>1.0975999999999999</v>
      </c>
      <c r="N57" s="10">
        <v>2254.2993999999999</v>
      </c>
      <c r="O57" s="10">
        <v>9.1671999999999993</v>
      </c>
      <c r="P57" s="10">
        <v>9.7687000000000008</v>
      </c>
      <c r="Q57" s="10">
        <v>0.998</v>
      </c>
      <c r="R57" s="10">
        <v>4696.9795999999997</v>
      </c>
      <c r="S57" s="10">
        <v>18.283899999999999</v>
      </c>
      <c r="T57" s="10">
        <v>20.599399999999999</v>
      </c>
      <c r="U57" s="10">
        <v>1.4978</v>
      </c>
      <c r="V57" s="10">
        <v>1573.3719000000001</v>
      </c>
      <c r="W57" s="10">
        <v>32.162100000000002</v>
      </c>
      <c r="X57" s="10">
        <v>37.113799999999998</v>
      </c>
      <c r="Y57" s="10">
        <v>2.5247999999999999</v>
      </c>
      <c r="Z57" s="10">
        <v>684.85180000000003</v>
      </c>
      <c r="AA57" s="10">
        <v>63.826500000000003</v>
      </c>
      <c r="AB57" s="10">
        <v>58.967100000000002</v>
      </c>
      <c r="AC57" s="10">
        <v>2.7469999999999999</v>
      </c>
      <c r="AD57" s="10">
        <v>838.85350000000005</v>
      </c>
      <c r="AE57" s="10">
        <v>28.694299999999998</v>
      </c>
      <c r="AF57" s="10">
        <v>25.709</v>
      </c>
      <c r="AG57" s="10">
        <v>2.4851000000000001</v>
      </c>
    </row>
    <row r="58" spans="1:33" x14ac:dyDescent="0.25">
      <c r="A58" s="9">
        <v>45351</v>
      </c>
      <c r="B58" s="10">
        <v>3015.1712000000002</v>
      </c>
      <c r="C58" s="10">
        <v>12.142300000000001</v>
      </c>
      <c r="D58" s="10">
        <v>13.2705</v>
      </c>
      <c r="E58" s="10">
        <v>1.1734</v>
      </c>
      <c r="F58" s="10">
        <v>1785.4647</v>
      </c>
      <c r="G58" s="10">
        <v>24.861899999999999</v>
      </c>
      <c r="H58" s="10">
        <v>31.651599999999998</v>
      </c>
      <c r="I58" s="10">
        <v>1.9921</v>
      </c>
      <c r="J58" s="10">
        <v>3516.0826000000002</v>
      </c>
      <c r="K58" s="10">
        <v>10.974500000000001</v>
      </c>
      <c r="L58" s="10">
        <v>11.753399999999999</v>
      </c>
      <c r="M58" s="10">
        <v>1.1851</v>
      </c>
      <c r="N58" s="10">
        <v>2413.1361000000002</v>
      </c>
      <c r="O58" s="10">
        <v>9.7128999999999994</v>
      </c>
      <c r="P58" s="10">
        <v>10.350300000000001</v>
      </c>
      <c r="Q58" s="10">
        <v>1.0573999999999999</v>
      </c>
      <c r="R58" s="10">
        <v>5346.7929000000004</v>
      </c>
      <c r="S58" s="10">
        <v>20.729800000000001</v>
      </c>
      <c r="T58" s="10">
        <v>23.340199999999999</v>
      </c>
      <c r="U58" s="10">
        <v>1.6981999999999999</v>
      </c>
      <c r="V58" s="10">
        <v>1807.0344</v>
      </c>
      <c r="W58" s="10">
        <v>35.917900000000003</v>
      </c>
      <c r="X58" s="10">
        <v>41.497900000000001</v>
      </c>
      <c r="Y58" s="10">
        <v>2.8279999999999998</v>
      </c>
      <c r="Z58" s="10">
        <v>807.70699999999999</v>
      </c>
      <c r="AA58" s="10">
        <v>72.786000000000001</v>
      </c>
      <c r="AB58" s="10">
        <v>67.242500000000007</v>
      </c>
      <c r="AC58" s="10">
        <v>3.1490999999999998</v>
      </c>
      <c r="AD58" s="10">
        <v>920.46379999999999</v>
      </c>
      <c r="AE58" s="10">
        <v>30.700299999999999</v>
      </c>
      <c r="AF58" s="10">
        <v>27.512699999999999</v>
      </c>
      <c r="AG58" s="10">
        <v>2.6726000000000001</v>
      </c>
    </row>
    <row r="59" spans="1:33" x14ac:dyDescent="0.25">
      <c r="A59" s="9">
        <v>45380</v>
      </c>
      <c r="B59" s="10">
        <v>3041.1669000000002</v>
      </c>
      <c r="C59" s="10">
        <v>12.904500000000001</v>
      </c>
      <c r="D59" s="10">
        <v>13.320399999999999</v>
      </c>
      <c r="E59" s="10">
        <v>1.1686000000000001</v>
      </c>
      <c r="F59" s="10">
        <v>1828.0021999999999</v>
      </c>
      <c r="G59" s="10">
        <v>26.501999999999999</v>
      </c>
      <c r="H59" s="10">
        <v>32.234900000000003</v>
      </c>
      <c r="I59" s="10">
        <v>2.0272000000000001</v>
      </c>
      <c r="J59" s="10">
        <v>3537.4843000000001</v>
      </c>
      <c r="K59" s="10">
        <v>11.7042</v>
      </c>
      <c r="L59" s="10">
        <v>11.8584</v>
      </c>
      <c r="M59" s="10">
        <v>1.1796</v>
      </c>
      <c r="N59" s="10">
        <v>2414.9202</v>
      </c>
      <c r="O59" s="10">
        <v>10.2844</v>
      </c>
      <c r="P59" s="10">
        <v>10.397399999999999</v>
      </c>
      <c r="Q59" s="10">
        <v>1.0456000000000001</v>
      </c>
      <c r="R59" s="10">
        <v>5286.1611999999996</v>
      </c>
      <c r="S59" s="10">
        <v>21.180099999999999</v>
      </c>
      <c r="T59" s="10">
        <v>23.1233</v>
      </c>
      <c r="U59" s="10">
        <v>1.6727000000000001</v>
      </c>
      <c r="V59" s="10">
        <v>1818.2031999999999</v>
      </c>
      <c r="W59" s="10">
        <v>37.127099999999999</v>
      </c>
      <c r="X59" s="10">
        <v>42.4223</v>
      </c>
      <c r="Y59" s="10">
        <v>2.8908</v>
      </c>
      <c r="Z59" s="10">
        <v>762.74159999999995</v>
      </c>
      <c r="AA59" s="10">
        <v>72.918199999999999</v>
      </c>
      <c r="AB59" s="10">
        <v>70.782799999999995</v>
      </c>
      <c r="AC59" s="10">
        <v>3.0493000000000001</v>
      </c>
      <c r="AD59" s="10">
        <v>845.79110000000003</v>
      </c>
      <c r="AE59" s="10">
        <v>27.7761</v>
      </c>
      <c r="AF59" s="10">
        <v>24.8399</v>
      </c>
      <c r="AG59" s="10">
        <v>2.4291</v>
      </c>
    </row>
    <row r="60" spans="1:33" x14ac:dyDescent="0.25">
      <c r="A60" s="9">
        <v>45412</v>
      </c>
      <c r="B60" s="10">
        <v>3104.8245000000002</v>
      </c>
      <c r="C60" s="10">
        <v>12.4884</v>
      </c>
      <c r="D60" s="10">
        <v>13.805899999999999</v>
      </c>
      <c r="E60" s="10">
        <v>1.1584000000000001</v>
      </c>
      <c r="F60" s="10">
        <v>1836.819</v>
      </c>
      <c r="G60" s="10">
        <v>29.549900000000001</v>
      </c>
      <c r="H60" s="10">
        <v>31.878799999999998</v>
      </c>
      <c r="I60" s="10">
        <v>1.9944999999999999</v>
      </c>
      <c r="J60" s="10">
        <v>3604.3942999999999</v>
      </c>
      <c r="K60" s="10">
        <v>11.2973</v>
      </c>
      <c r="L60" s="10">
        <v>12.2883</v>
      </c>
      <c r="M60" s="10">
        <v>1.169</v>
      </c>
      <c r="N60" s="10">
        <v>2464.2435</v>
      </c>
      <c r="O60" s="10">
        <v>9.7636000000000003</v>
      </c>
      <c r="P60" s="10">
        <v>10.7262</v>
      </c>
      <c r="Q60" s="10">
        <v>1.0378000000000001</v>
      </c>
      <c r="R60" s="10">
        <v>5441.1410999999998</v>
      </c>
      <c r="S60" s="10">
        <v>25.365200000000002</v>
      </c>
      <c r="T60" s="10">
        <v>24.900300000000001</v>
      </c>
      <c r="U60" s="10">
        <v>1.6814</v>
      </c>
      <c r="V60" s="10">
        <v>1858.3933999999999</v>
      </c>
      <c r="W60" s="10">
        <v>44.442300000000003</v>
      </c>
      <c r="X60" s="10">
        <v>45.928400000000003</v>
      </c>
      <c r="Y60" s="10">
        <v>2.8311999999999999</v>
      </c>
      <c r="Z60" s="10">
        <v>767.46420000000001</v>
      </c>
      <c r="AA60" s="10">
        <v>86.052700000000002</v>
      </c>
      <c r="AB60" s="10">
        <v>77.492099999999994</v>
      </c>
      <c r="AC60" s="10">
        <v>3.0118</v>
      </c>
      <c r="AD60" s="10">
        <v>814.22379999999998</v>
      </c>
      <c r="AE60" s="10">
        <v>35.448</v>
      </c>
      <c r="AF60" s="10">
        <v>28.2683</v>
      </c>
      <c r="AG60" s="10">
        <v>2.1898</v>
      </c>
    </row>
    <row r="61" spans="1:33" x14ac:dyDescent="0.25">
      <c r="A61" s="9">
        <v>45443</v>
      </c>
      <c r="B61" s="10">
        <v>3086.8134</v>
      </c>
      <c r="C61" s="10">
        <v>12.435499999999999</v>
      </c>
      <c r="D61" s="10">
        <v>13.737399999999999</v>
      </c>
      <c r="E61" s="10">
        <v>1.1523000000000001</v>
      </c>
      <c r="F61" s="10">
        <v>1809.0491999999999</v>
      </c>
      <c r="G61" s="10">
        <v>28.982099999999999</v>
      </c>
      <c r="H61" s="10">
        <v>31.265499999999999</v>
      </c>
      <c r="I61" s="10">
        <v>1.9561999999999999</v>
      </c>
      <c r="J61" s="10">
        <v>3579.9247</v>
      </c>
      <c r="K61" s="10">
        <v>11.251300000000001</v>
      </c>
      <c r="L61" s="10">
        <v>12.2341</v>
      </c>
      <c r="M61" s="10">
        <v>1.1636</v>
      </c>
      <c r="N61" s="10">
        <v>2462.1831000000002</v>
      </c>
      <c r="O61" s="10">
        <v>9.7569999999999997</v>
      </c>
      <c r="P61" s="10">
        <v>10.712400000000001</v>
      </c>
      <c r="Q61" s="10">
        <v>1.036</v>
      </c>
      <c r="R61" s="10">
        <v>5308.5402999999997</v>
      </c>
      <c r="S61" s="10">
        <v>24.919599999999999</v>
      </c>
      <c r="T61" s="10">
        <v>24.462900000000001</v>
      </c>
      <c r="U61" s="10">
        <v>1.6517999999999999</v>
      </c>
      <c r="V61" s="10">
        <v>1805.1088999999999</v>
      </c>
      <c r="W61" s="10">
        <v>43.540100000000002</v>
      </c>
      <c r="X61" s="10">
        <v>44.997599999999998</v>
      </c>
      <c r="Y61" s="10">
        <v>2.7745000000000002</v>
      </c>
      <c r="Z61" s="10">
        <v>743.22749999999996</v>
      </c>
      <c r="AA61" s="10">
        <v>89.967699999999994</v>
      </c>
      <c r="AB61" s="10">
        <v>76.951899999999995</v>
      </c>
      <c r="AC61" s="10">
        <v>2.9338000000000002</v>
      </c>
      <c r="AD61" s="10">
        <v>771.57380000000001</v>
      </c>
      <c r="AE61" s="10">
        <v>33.684699999999999</v>
      </c>
      <c r="AF61" s="10">
        <v>26.902699999999999</v>
      </c>
      <c r="AG61" s="10">
        <v>2.0859000000000001</v>
      </c>
    </row>
    <row r="62" spans="1:33" x14ac:dyDescent="0.25">
      <c r="A62" s="9">
        <v>45471</v>
      </c>
      <c r="B62" s="10">
        <v>2967.4027999999998</v>
      </c>
      <c r="C62" s="10">
        <v>12.1211</v>
      </c>
      <c r="D62" s="10">
        <v>13.3607</v>
      </c>
      <c r="E62" s="10">
        <v>1.1235999999999999</v>
      </c>
      <c r="F62" s="10">
        <v>1692.1818000000001</v>
      </c>
      <c r="G62" s="10">
        <v>27.023499999999999</v>
      </c>
      <c r="H62" s="10">
        <v>29.075199999999999</v>
      </c>
      <c r="I62" s="10">
        <v>1.8255999999999999</v>
      </c>
      <c r="J62" s="10">
        <v>3461.6570000000002</v>
      </c>
      <c r="K62" s="10">
        <v>11.0627</v>
      </c>
      <c r="L62" s="10">
        <v>12.007400000000001</v>
      </c>
      <c r="M62" s="10">
        <v>1.1555</v>
      </c>
      <c r="N62" s="10">
        <v>2394.8746000000001</v>
      </c>
      <c r="O62" s="10">
        <v>9.6832999999999991</v>
      </c>
      <c r="P62" s="10">
        <v>10.6494</v>
      </c>
      <c r="Q62" s="10">
        <v>1.0314000000000001</v>
      </c>
      <c r="R62" s="10">
        <v>4942.7816999999995</v>
      </c>
      <c r="S62" s="10">
        <v>23.1496</v>
      </c>
      <c r="T62" s="10">
        <v>22.725300000000001</v>
      </c>
      <c r="U62" s="10">
        <v>1.5345</v>
      </c>
      <c r="V62" s="10">
        <v>1683.43</v>
      </c>
      <c r="W62" s="10">
        <v>40.371899999999997</v>
      </c>
      <c r="X62" s="10">
        <v>41.686399999999999</v>
      </c>
      <c r="Y62" s="10">
        <v>2.5758999999999999</v>
      </c>
      <c r="Z62" s="10">
        <v>712.07719999999995</v>
      </c>
      <c r="AA62" s="10">
        <v>84.737499999999997</v>
      </c>
      <c r="AB62" s="10">
        <v>72.4221</v>
      </c>
      <c r="AC62" s="10">
        <v>2.7707999999999999</v>
      </c>
      <c r="AD62" s="10">
        <v>708.97299999999996</v>
      </c>
      <c r="AE62" s="10">
        <v>31.401399999999999</v>
      </c>
      <c r="AF62" s="10">
        <v>25.0791</v>
      </c>
      <c r="AG62" s="10">
        <v>1.9444999999999999</v>
      </c>
    </row>
    <row r="63" spans="1:33" x14ac:dyDescent="0.25">
      <c r="A63" s="9">
        <v>45504</v>
      </c>
      <c r="B63" s="10">
        <v>2938.7492999999999</v>
      </c>
      <c r="C63" s="10">
        <v>11.9756</v>
      </c>
      <c r="D63" s="10">
        <v>13.1999</v>
      </c>
      <c r="E63" s="10">
        <v>1.1107</v>
      </c>
      <c r="F63" s="10">
        <v>1684.5505000000001</v>
      </c>
      <c r="G63" s="10">
        <v>26.311499999999999</v>
      </c>
      <c r="H63" s="10">
        <v>28.453099999999999</v>
      </c>
      <c r="I63" s="10">
        <v>1.8137000000000001</v>
      </c>
      <c r="J63" s="10">
        <v>3442.0844000000002</v>
      </c>
      <c r="K63" s="10">
        <v>10.8773</v>
      </c>
      <c r="L63" s="10">
        <v>11.825100000000001</v>
      </c>
      <c r="M63" s="10">
        <v>1.1395</v>
      </c>
      <c r="N63" s="10">
        <v>2375.3942000000002</v>
      </c>
      <c r="O63" s="10">
        <v>9.5617999999999999</v>
      </c>
      <c r="P63" s="10">
        <v>10.522399999999999</v>
      </c>
      <c r="Q63" s="10">
        <v>1.0186999999999999</v>
      </c>
      <c r="R63" s="10">
        <v>4886.4135999999999</v>
      </c>
      <c r="S63" s="10">
        <v>22.749600000000001</v>
      </c>
      <c r="T63" s="10">
        <v>22.4026</v>
      </c>
      <c r="U63" s="10">
        <v>1.5132000000000001</v>
      </c>
      <c r="V63" s="10">
        <v>1688.1419000000001</v>
      </c>
      <c r="W63" s="10">
        <v>39.296799999999998</v>
      </c>
      <c r="X63" s="10">
        <v>41.005499999999998</v>
      </c>
      <c r="Y63" s="10">
        <v>2.5783</v>
      </c>
      <c r="Z63" s="10">
        <v>743.37369999999999</v>
      </c>
      <c r="AA63" s="10">
        <v>84.475999999999999</v>
      </c>
      <c r="AB63" s="10">
        <v>72.941100000000006</v>
      </c>
      <c r="AC63" s="10">
        <v>2.8006000000000002</v>
      </c>
      <c r="AD63" s="10">
        <v>717.93020000000001</v>
      </c>
      <c r="AE63" s="10">
        <v>32.325200000000002</v>
      </c>
      <c r="AF63" s="10">
        <v>25.921600000000002</v>
      </c>
      <c r="AG63" s="10">
        <v>2.0127999999999999</v>
      </c>
    </row>
    <row r="64" spans="1:33" x14ac:dyDescent="0.25">
      <c r="A64" s="9">
        <v>45534</v>
      </c>
      <c r="B64" s="10">
        <v>2842.2141999999999</v>
      </c>
      <c r="C64" s="10">
        <v>11.620100000000001</v>
      </c>
      <c r="D64" s="10">
        <v>12.7882</v>
      </c>
      <c r="E64" s="10">
        <v>1.0835999999999999</v>
      </c>
      <c r="F64" s="10">
        <v>1614.9318000000001</v>
      </c>
      <c r="G64" s="10">
        <v>24.500299999999999</v>
      </c>
      <c r="H64" s="10">
        <v>28.192299999999999</v>
      </c>
      <c r="I64" s="10">
        <v>1.7562</v>
      </c>
      <c r="J64" s="10">
        <v>3321.4322999999999</v>
      </c>
      <c r="K64" s="10">
        <v>10.6561</v>
      </c>
      <c r="L64" s="10">
        <v>11.546099999999999</v>
      </c>
      <c r="M64" s="10">
        <v>1.1160000000000001</v>
      </c>
      <c r="N64" s="10">
        <v>2335.2145999999998</v>
      </c>
      <c r="O64" s="10">
        <v>9.4529999999999994</v>
      </c>
      <c r="P64" s="10">
        <v>10.362</v>
      </c>
      <c r="Q64" s="10">
        <v>1.0125999999999999</v>
      </c>
      <c r="R64" s="10">
        <v>4639.1144000000004</v>
      </c>
      <c r="S64" s="10">
        <v>19.681000000000001</v>
      </c>
      <c r="T64" s="10">
        <v>21.5473</v>
      </c>
      <c r="U64" s="10">
        <v>1.4419</v>
      </c>
      <c r="V64" s="10">
        <v>1580.4594999999999</v>
      </c>
      <c r="W64" s="10">
        <v>34.427500000000002</v>
      </c>
      <c r="X64" s="10">
        <v>40.145400000000002</v>
      </c>
      <c r="Y64" s="10">
        <v>2.4647999999999999</v>
      </c>
      <c r="Z64" s="10">
        <v>694.16380000000004</v>
      </c>
      <c r="AA64" s="10">
        <v>81.059399999999997</v>
      </c>
      <c r="AB64" s="10">
        <v>78.271900000000002</v>
      </c>
      <c r="AC64" s="10">
        <v>2.6595</v>
      </c>
      <c r="AD64" s="10">
        <v>654.38800000000003</v>
      </c>
      <c r="AE64" s="10">
        <v>27.4754</v>
      </c>
      <c r="AF64" s="10">
        <v>25.637</v>
      </c>
      <c r="AG64" s="10">
        <v>1.8891</v>
      </c>
    </row>
    <row r="65" spans="1:33" x14ac:dyDescent="0.25">
      <c r="A65" s="9">
        <v>45565</v>
      </c>
      <c r="B65" s="10">
        <v>3336.4974000000002</v>
      </c>
      <c r="C65" s="10">
        <v>13.481299999999999</v>
      </c>
      <c r="D65" s="10">
        <v>14.8367</v>
      </c>
      <c r="E65" s="10">
        <v>1.2573000000000001</v>
      </c>
      <c r="F65" s="10">
        <v>2016.0157999999999</v>
      </c>
      <c r="G65" s="10">
        <v>30.636900000000001</v>
      </c>
      <c r="H65" s="10">
        <v>35.237200000000001</v>
      </c>
      <c r="I65" s="10">
        <v>2.1991000000000001</v>
      </c>
      <c r="J65" s="10">
        <v>4017.8544999999999</v>
      </c>
      <c r="K65" s="10">
        <v>12.4229</v>
      </c>
      <c r="L65" s="10">
        <v>13.4605</v>
      </c>
      <c r="M65" s="10">
        <v>1.3009999999999999</v>
      </c>
      <c r="N65" s="10">
        <v>2755.4043999999999</v>
      </c>
      <c r="O65" s="10">
        <v>10.6723</v>
      </c>
      <c r="P65" s="10">
        <v>11.698600000000001</v>
      </c>
      <c r="Q65" s="10">
        <v>1.1432</v>
      </c>
      <c r="R65" s="10">
        <v>5743.2169999999996</v>
      </c>
      <c r="S65" s="10">
        <v>24.235399999999998</v>
      </c>
      <c r="T65" s="10">
        <v>26.5336</v>
      </c>
      <c r="U65" s="10">
        <v>1.7756000000000001</v>
      </c>
      <c r="V65" s="10">
        <v>2175.0864999999999</v>
      </c>
      <c r="W65" s="10">
        <v>45.540599999999998</v>
      </c>
      <c r="X65" s="10">
        <v>53.076700000000002</v>
      </c>
      <c r="Y65" s="10">
        <v>3.2728999999999999</v>
      </c>
      <c r="Z65" s="10">
        <v>872.36519999999996</v>
      </c>
      <c r="AA65" s="10">
        <v>101.0842</v>
      </c>
      <c r="AB65" s="10">
        <v>97.787800000000004</v>
      </c>
      <c r="AC65" s="10">
        <v>3.3443999999999998</v>
      </c>
      <c r="AD65" s="10">
        <v>880.81560000000002</v>
      </c>
      <c r="AE65" s="10">
        <v>36.668599999999998</v>
      </c>
      <c r="AF65" s="10">
        <v>34.368600000000001</v>
      </c>
      <c r="AG65" s="10">
        <v>2.5489999999999999</v>
      </c>
    </row>
    <row r="66" spans="1:33" x14ac:dyDescent="0.25">
      <c r="A66" s="9">
        <v>45596</v>
      </c>
      <c r="B66" s="10">
        <v>3279.8244</v>
      </c>
      <c r="C66" s="10">
        <v>12.9834</v>
      </c>
      <c r="D66" s="10">
        <v>14.244</v>
      </c>
      <c r="E66" s="10">
        <v>1.2124999999999999</v>
      </c>
      <c r="F66" s="10">
        <v>2083.3748999999998</v>
      </c>
      <c r="G66" s="10">
        <v>31.526900000000001</v>
      </c>
      <c r="H66" s="10">
        <v>37.294499999999999</v>
      </c>
      <c r="I66" s="10">
        <v>2.2332999999999998</v>
      </c>
      <c r="J66" s="10">
        <v>3891.0396000000001</v>
      </c>
      <c r="K66" s="10">
        <v>11.648300000000001</v>
      </c>
      <c r="L66" s="10">
        <v>12.5886</v>
      </c>
      <c r="M66" s="10">
        <v>1.2257</v>
      </c>
      <c r="N66" s="10">
        <v>2633.1170000000002</v>
      </c>
      <c r="O66" s="10">
        <v>9.8634000000000004</v>
      </c>
      <c r="P66" s="10">
        <v>10.702199999999999</v>
      </c>
      <c r="Q66" s="10">
        <v>1.0779000000000001</v>
      </c>
      <c r="R66" s="10">
        <v>5901.2903999999999</v>
      </c>
      <c r="S66" s="10">
        <v>25.055199999999999</v>
      </c>
      <c r="T66" s="10">
        <v>28.3124</v>
      </c>
      <c r="U66" s="10">
        <v>1.7753000000000001</v>
      </c>
      <c r="V66" s="10">
        <v>2164.4618999999998</v>
      </c>
      <c r="W66" s="10">
        <v>47.286299999999997</v>
      </c>
      <c r="X66" s="10">
        <v>57.883000000000003</v>
      </c>
      <c r="Y66" s="10">
        <v>3.3671000000000002</v>
      </c>
      <c r="Z66" s="10">
        <v>969.44759999999997</v>
      </c>
      <c r="AA66" s="10">
        <v>125.8248</v>
      </c>
      <c r="AB66" s="10">
        <v>119.87220000000001</v>
      </c>
      <c r="AC66" s="10">
        <v>3.6353</v>
      </c>
      <c r="AD66" s="10">
        <v>1266.6005</v>
      </c>
      <c r="AE66" s="10">
        <v>57.579799999999999</v>
      </c>
      <c r="AF66" s="10">
        <v>55.125999999999998</v>
      </c>
      <c r="AG66" s="10">
        <v>3.7374999999999998</v>
      </c>
    </row>
    <row r="67" spans="1:33" x14ac:dyDescent="0.25">
      <c r="A67" s="9">
        <v>45625</v>
      </c>
      <c r="B67" s="10">
        <v>3326.4557</v>
      </c>
      <c r="C67" s="10">
        <v>13.178900000000001</v>
      </c>
      <c r="D67" s="10">
        <v>14.467700000000001</v>
      </c>
      <c r="E67" s="10">
        <v>1.2312000000000001</v>
      </c>
      <c r="F67" s="10">
        <v>2109.8249000000001</v>
      </c>
      <c r="G67" s="10">
        <v>31.914899999999999</v>
      </c>
      <c r="H67" s="10">
        <v>37.750399999999999</v>
      </c>
      <c r="I67" s="10">
        <v>2.2612000000000001</v>
      </c>
      <c r="J67" s="10">
        <v>3916.5832</v>
      </c>
      <c r="K67" s="10">
        <v>11.747299999999999</v>
      </c>
      <c r="L67" s="10">
        <v>12.695499999999999</v>
      </c>
      <c r="M67" s="10">
        <v>1.2362</v>
      </c>
      <c r="N67" s="10">
        <v>2624.9558000000002</v>
      </c>
      <c r="O67" s="10">
        <v>9.9467999999999996</v>
      </c>
      <c r="P67" s="10">
        <v>10.792299999999999</v>
      </c>
      <c r="Q67" s="10">
        <v>1.0871</v>
      </c>
      <c r="R67" s="10">
        <v>5851.9385000000002</v>
      </c>
      <c r="S67" s="10">
        <v>25.0303</v>
      </c>
      <c r="T67" s="10">
        <v>28.284300000000002</v>
      </c>
      <c r="U67" s="10">
        <v>1.7736000000000001</v>
      </c>
      <c r="V67" s="10">
        <v>2224.0025999999998</v>
      </c>
      <c r="W67" s="10">
        <v>48.4876</v>
      </c>
      <c r="X67" s="10">
        <v>59.321800000000003</v>
      </c>
      <c r="Y67" s="10">
        <v>3.4552999999999998</v>
      </c>
      <c r="Z67" s="10">
        <v>1007.3914</v>
      </c>
      <c r="AA67" s="10">
        <v>128.57849999999999</v>
      </c>
      <c r="AB67" s="10">
        <v>128.93989999999999</v>
      </c>
      <c r="AC67" s="10">
        <v>3.8283</v>
      </c>
      <c r="AD67" s="10">
        <v>1282.4949999999999</v>
      </c>
      <c r="AE67" s="10">
        <v>63.709099999999999</v>
      </c>
      <c r="AF67" s="10">
        <v>61.154600000000002</v>
      </c>
      <c r="AG67" s="10">
        <v>4.2023999999999999</v>
      </c>
    </row>
    <row r="68" spans="1:33" x14ac:dyDescent="0.25">
      <c r="A68" s="9">
        <v>45657</v>
      </c>
      <c r="B68" s="10">
        <v>3351.7629999999999</v>
      </c>
      <c r="C68" s="10">
        <v>13.435700000000001</v>
      </c>
      <c r="D68" s="10">
        <v>14.7491</v>
      </c>
      <c r="E68" s="10">
        <v>1.2554000000000001</v>
      </c>
      <c r="F68" s="10">
        <v>2047.4603999999999</v>
      </c>
      <c r="G68" s="10">
        <v>31.101800000000001</v>
      </c>
      <c r="H68" s="10">
        <v>36.770899999999997</v>
      </c>
      <c r="I68" s="10">
        <v>2.2046000000000001</v>
      </c>
      <c r="J68" s="10">
        <v>3934.9108999999999</v>
      </c>
      <c r="K68" s="10">
        <v>12.0238</v>
      </c>
      <c r="L68" s="10">
        <v>12.9945</v>
      </c>
      <c r="M68" s="10">
        <v>1.2677</v>
      </c>
      <c r="N68" s="10">
        <v>2684.7705999999998</v>
      </c>
      <c r="O68" s="10">
        <v>10.4078</v>
      </c>
      <c r="P68" s="10">
        <v>11.303000000000001</v>
      </c>
      <c r="Q68" s="10">
        <v>1.1503000000000001</v>
      </c>
      <c r="R68" s="10">
        <v>5725.7323999999999</v>
      </c>
      <c r="S68" s="10">
        <v>24.491800000000001</v>
      </c>
      <c r="T68" s="10">
        <v>27.675899999999999</v>
      </c>
      <c r="U68" s="10">
        <v>1.7354000000000001</v>
      </c>
      <c r="V68" s="10">
        <v>2141.5958000000001</v>
      </c>
      <c r="W68" s="10">
        <v>46.363999999999997</v>
      </c>
      <c r="X68" s="10">
        <v>56.693600000000004</v>
      </c>
      <c r="Y68" s="10">
        <v>3.3090000000000002</v>
      </c>
      <c r="Z68" s="10">
        <v>988.93460000000005</v>
      </c>
      <c r="AA68" s="10">
        <v>123.43300000000001</v>
      </c>
      <c r="AB68" s="10">
        <v>123.676</v>
      </c>
      <c r="AC68" s="10">
        <v>3.7111999999999998</v>
      </c>
      <c r="AD68" s="10">
        <v>1037.8089</v>
      </c>
      <c r="AE68" s="10">
        <v>48.988199999999999</v>
      </c>
      <c r="AF68" s="10">
        <v>46.9998</v>
      </c>
      <c r="AG68" s="10">
        <v>3.2698999999999998</v>
      </c>
    </row>
    <row r="69" spans="1:33" x14ac:dyDescent="0.25">
      <c r="A69" s="9">
        <v>45684</v>
      </c>
      <c r="B69" s="10">
        <v>3250.6007</v>
      </c>
      <c r="C69" s="10">
        <v>13.0341</v>
      </c>
      <c r="D69" s="10">
        <v>14.306800000000001</v>
      </c>
      <c r="E69" s="10">
        <v>1.2179</v>
      </c>
      <c r="F69" s="10">
        <v>1998.9532999999999</v>
      </c>
      <c r="G69" s="10">
        <v>30.479299999999999</v>
      </c>
      <c r="H69" s="10">
        <v>36.033299999999997</v>
      </c>
      <c r="I69" s="10">
        <v>2.1617000000000002</v>
      </c>
      <c r="J69" s="10">
        <v>3817.0801999999999</v>
      </c>
      <c r="K69" s="10">
        <v>11.602399999999999</v>
      </c>
      <c r="L69" s="10">
        <v>12.539</v>
      </c>
      <c r="M69" s="10">
        <v>1.2232000000000001</v>
      </c>
      <c r="N69" s="10">
        <v>2583.6516000000001</v>
      </c>
      <c r="O69" s="10">
        <v>9.9886999999999997</v>
      </c>
      <c r="P69" s="10">
        <v>10.847799999999999</v>
      </c>
      <c r="Q69" s="10">
        <v>1.1040000000000001</v>
      </c>
      <c r="R69" s="10">
        <v>5589.3432000000003</v>
      </c>
      <c r="S69" s="10">
        <v>24.194900000000001</v>
      </c>
      <c r="T69" s="10">
        <v>27.347300000000001</v>
      </c>
      <c r="U69" s="10">
        <v>1.7150000000000001</v>
      </c>
      <c r="V69" s="10">
        <v>2063.8199</v>
      </c>
      <c r="W69" s="10">
        <v>45.801400000000001</v>
      </c>
      <c r="X69" s="10">
        <v>56.0047</v>
      </c>
      <c r="Y69" s="10">
        <v>3.2744</v>
      </c>
      <c r="Z69" s="10">
        <v>955.09</v>
      </c>
      <c r="AA69" s="10">
        <v>121.3623</v>
      </c>
      <c r="AB69" s="10">
        <v>121.01220000000001</v>
      </c>
      <c r="AC69" s="10">
        <v>3.6852999999999998</v>
      </c>
      <c r="AD69" s="10">
        <v>1058.0335</v>
      </c>
      <c r="AE69" s="10">
        <v>49.390599999999999</v>
      </c>
      <c r="AF69" s="10">
        <v>47.322400000000002</v>
      </c>
      <c r="AG69" s="10">
        <v>3.3113999999999999</v>
      </c>
    </row>
    <row r="70" spans="1:33" x14ac:dyDescent="0.25">
      <c r="A70" s="9">
        <v>45716</v>
      </c>
      <c r="B70" s="10">
        <v>3320.8973000000001</v>
      </c>
      <c r="C70" s="10">
        <v>13.2464</v>
      </c>
      <c r="D70" s="10">
        <v>14.5379</v>
      </c>
      <c r="E70" s="10">
        <v>1.2378</v>
      </c>
      <c r="F70" s="10">
        <v>2118.5592999999999</v>
      </c>
      <c r="G70" s="10">
        <v>32.380699999999997</v>
      </c>
      <c r="H70" s="10">
        <v>38.2742</v>
      </c>
      <c r="I70" s="10">
        <v>2.2947000000000002</v>
      </c>
      <c r="J70" s="10">
        <v>3890.0486999999998</v>
      </c>
      <c r="K70" s="10">
        <v>11.706</v>
      </c>
      <c r="L70" s="10">
        <v>12.65</v>
      </c>
      <c r="M70" s="10">
        <v>1.2345999999999999</v>
      </c>
      <c r="N70" s="10">
        <v>2638.9573999999998</v>
      </c>
      <c r="O70" s="10">
        <v>10.001300000000001</v>
      </c>
      <c r="P70" s="10">
        <v>10.861499999999999</v>
      </c>
      <c r="Q70" s="10">
        <v>1.1053999999999999</v>
      </c>
      <c r="R70" s="10">
        <v>5859.8707999999997</v>
      </c>
      <c r="S70" s="10">
        <v>25.225000000000001</v>
      </c>
      <c r="T70" s="10">
        <v>28.481100000000001</v>
      </c>
      <c r="U70" s="10">
        <v>1.7871999999999999</v>
      </c>
      <c r="V70" s="10">
        <v>2170.3919000000001</v>
      </c>
      <c r="W70" s="10">
        <v>49.138500000000001</v>
      </c>
      <c r="X70" s="10">
        <v>60.148600000000002</v>
      </c>
      <c r="Y70" s="10">
        <v>3.5232000000000001</v>
      </c>
      <c r="Z70" s="10">
        <v>1078.7976000000001</v>
      </c>
      <c r="AA70" s="10">
        <v>135.2131</v>
      </c>
      <c r="AB70" s="10">
        <v>134.89670000000001</v>
      </c>
      <c r="AC70" s="10">
        <v>4.1159999999999997</v>
      </c>
      <c r="AD70" s="10">
        <v>1306.9829999999999</v>
      </c>
      <c r="AE70" s="10">
        <v>61.877400000000002</v>
      </c>
      <c r="AF70" s="10">
        <v>59.340600000000002</v>
      </c>
      <c r="AG70" s="10">
        <v>4.1672000000000002</v>
      </c>
    </row>
    <row r="71" spans="1:33" x14ac:dyDescent="0.25">
      <c r="A71" s="9">
        <v>45747</v>
      </c>
      <c r="B71" s="10">
        <v>3335.7462</v>
      </c>
      <c r="C71" s="10">
        <v>13.972899999999999</v>
      </c>
      <c r="D71" s="10">
        <v>14.3123</v>
      </c>
      <c r="E71" s="10">
        <v>1.2359</v>
      </c>
      <c r="F71" s="10">
        <v>2097.4056999999998</v>
      </c>
      <c r="G71" s="10">
        <v>32.828299999999999</v>
      </c>
      <c r="H71" s="10">
        <v>37.356499999999997</v>
      </c>
      <c r="I71" s="10">
        <v>2.2671999999999999</v>
      </c>
      <c r="J71" s="10">
        <v>3887.3056000000001</v>
      </c>
      <c r="K71" s="10">
        <v>12.256399999999999</v>
      </c>
      <c r="L71" s="10">
        <v>12.389799999999999</v>
      </c>
      <c r="M71" s="10">
        <v>1.2275</v>
      </c>
      <c r="N71" s="10">
        <v>2665.6338999999998</v>
      </c>
      <c r="O71" s="10">
        <v>10.6</v>
      </c>
      <c r="P71" s="10">
        <v>10.676500000000001</v>
      </c>
      <c r="Q71" s="10">
        <v>1.0956999999999999</v>
      </c>
      <c r="R71" s="10">
        <v>5857.7721000000001</v>
      </c>
      <c r="S71" s="10">
        <v>26.128499999999999</v>
      </c>
      <c r="T71" s="10">
        <v>28.542200000000001</v>
      </c>
      <c r="U71" s="10">
        <v>1.7876000000000001</v>
      </c>
      <c r="V71" s="10">
        <v>2103.6986999999999</v>
      </c>
      <c r="W71" s="10">
        <v>47.501399999999997</v>
      </c>
      <c r="X71" s="10">
        <v>58.152900000000002</v>
      </c>
      <c r="Y71" s="10">
        <v>3.4325999999999999</v>
      </c>
      <c r="Z71" s="10">
        <v>1022.7139</v>
      </c>
      <c r="AA71" s="10">
        <v>134.07390000000001</v>
      </c>
      <c r="AB71" s="10">
        <v>126.14100000000001</v>
      </c>
      <c r="AC71" s="10">
        <v>3.9499</v>
      </c>
      <c r="AD71" s="10">
        <v>1271.1382000000001</v>
      </c>
      <c r="AE71" s="10">
        <v>59.805599999999998</v>
      </c>
      <c r="AF71" s="10">
        <v>58.298699999999997</v>
      </c>
      <c r="AG71" s="10">
        <v>4.1723999999999997</v>
      </c>
    </row>
    <row r="72" spans="1:33" x14ac:dyDescent="0.25">
      <c r="A72" s="9">
        <v>45777</v>
      </c>
      <c r="B72" s="10">
        <v>3279.0313999999998</v>
      </c>
      <c r="C72" s="10">
        <v>13.2987</v>
      </c>
      <c r="D72" s="10">
        <v>14.328900000000001</v>
      </c>
      <c r="E72" s="10">
        <v>1.1941999999999999</v>
      </c>
      <c r="F72" s="10">
        <v>2003.7832000000001</v>
      </c>
      <c r="G72" s="10">
        <v>28.047599999999999</v>
      </c>
      <c r="H72" s="10">
        <v>39.939300000000003</v>
      </c>
      <c r="I72" s="10">
        <v>2.1242999999999999</v>
      </c>
      <c r="J72" s="10">
        <v>3770.5704999999998</v>
      </c>
      <c r="K72" s="10">
        <v>11.524800000000001</v>
      </c>
      <c r="L72" s="10">
        <v>12.2052</v>
      </c>
      <c r="M72" s="10">
        <v>1.1747000000000001</v>
      </c>
      <c r="N72" s="10">
        <v>2633.1603</v>
      </c>
      <c r="O72" s="10">
        <v>10.4535</v>
      </c>
      <c r="P72" s="10">
        <v>10.6432</v>
      </c>
      <c r="Q72" s="10">
        <v>1.073</v>
      </c>
      <c r="R72" s="10">
        <v>5631.8248999999996</v>
      </c>
      <c r="S72" s="10">
        <v>24.1112</v>
      </c>
      <c r="T72" s="10">
        <v>28.4053</v>
      </c>
      <c r="U72" s="10">
        <v>1.6719999999999999</v>
      </c>
      <c r="V72" s="10">
        <v>1948.0295000000001</v>
      </c>
      <c r="W72" s="10">
        <v>43.161900000000003</v>
      </c>
      <c r="X72" s="10">
        <v>57.495699999999999</v>
      </c>
      <c r="Y72" s="10">
        <v>3.1501999999999999</v>
      </c>
      <c r="Z72" s="10">
        <v>1012.4165</v>
      </c>
      <c r="AA72" s="10">
        <v>307.41809999999998</v>
      </c>
      <c r="AB72" s="10">
        <v>214.6</v>
      </c>
      <c r="AC72" s="10">
        <v>3.8944000000000001</v>
      </c>
      <c r="AD72" s="10">
        <v>1331.1315</v>
      </c>
      <c r="AE72" s="10">
        <v>70.6023</v>
      </c>
      <c r="AF72" s="10">
        <v>68.223699999999994</v>
      </c>
      <c r="AG72" s="10">
        <v>4.2267999999999999</v>
      </c>
    </row>
    <row r="73" spans="1:33" x14ac:dyDescent="0.25">
      <c r="A73" s="9">
        <v>45807</v>
      </c>
      <c r="B73" s="10">
        <v>3347.4872999999998</v>
      </c>
      <c r="C73" s="10">
        <v>13.565899999999999</v>
      </c>
      <c r="D73" s="10">
        <v>14.626300000000001</v>
      </c>
      <c r="E73" s="10">
        <v>1.2204999999999999</v>
      </c>
      <c r="F73" s="10">
        <v>2062.6658000000002</v>
      </c>
      <c r="G73" s="10">
        <v>28.816600000000001</v>
      </c>
      <c r="H73" s="10">
        <v>40.9679</v>
      </c>
      <c r="I73" s="10">
        <v>2.1831</v>
      </c>
      <c r="J73" s="10">
        <v>3840.2323000000001</v>
      </c>
      <c r="K73" s="10">
        <v>11.811299999999999</v>
      </c>
      <c r="L73" s="10">
        <v>12.5237</v>
      </c>
      <c r="M73" s="10">
        <v>1.204</v>
      </c>
      <c r="N73" s="10">
        <v>2678.6954999999998</v>
      </c>
      <c r="O73" s="10">
        <v>10.626300000000001</v>
      </c>
      <c r="P73" s="10">
        <v>10.926399999999999</v>
      </c>
      <c r="Q73" s="10">
        <v>1.1012</v>
      </c>
      <c r="R73" s="10">
        <v>5671.0722999999998</v>
      </c>
      <c r="S73" s="10">
        <v>24.436900000000001</v>
      </c>
      <c r="T73" s="10">
        <v>28.788900000000002</v>
      </c>
      <c r="U73" s="10">
        <v>1.6946000000000001</v>
      </c>
      <c r="V73" s="10">
        <v>1993.1876999999999</v>
      </c>
      <c r="W73" s="10">
        <v>44.729900000000001</v>
      </c>
      <c r="X73" s="10">
        <v>59.232300000000002</v>
      </c>
      <c r="Y73" s="10">
        <v>3.2667999999999999</v>
      </c>
      <c r="Z73" s="10">
        <v>977.02650000000006</v>
      </c>
      <c r="AA73" s="10">
        <v>239.74959999999999</v>
      </c>
      <c r="AB73" s="10">
        <v>196.3664</v>
      </c>
      <c r="AC73" s="10">
        <v>3.8239000000000001</v>
      </c>
      <c r="AD73" s="10">
        <v>1408.6846</v>
      </c>
      <c r="AE73" s="10">
        <v>74.911199999999994</v>
      </c>
      <c r="AF73" s="10">
        <v>72.427099999999996</v>
      </c>
      <c r="AG73" s="10">
        <v>4.5320999999999998</v>
      </c>
    </row>
  </sheetData>
  <phoneticPr fontId="38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4"/>
  <sheetViews>
    <sheetView workbookViewId="0">
      <selection activeCell="A3" sqref="A3:C64"/>
    </sheetView>
  </sheetViews>
  <sheetFormatPr defaultColWidth="9" defaultRowHeight="14.4" x14ac:dyDescent="0.25"/>
  <cols>
    <col min="1" max="1" width="7.5546875" customWidth="1"/>
    <col min="2" max="4" width="27" customWidth="1"/>
  </cols>
  <sheetData>
    <row r="1" spans="1:3" x14ac:dyDescent="0.25">
      <c r="A1" s="1" t="s">
        <v>147</v>
      </c>
    </row>
    <row r="3" spans="1:3" x14ac:dyDescent="0.25">
      <c r="A3" s="2" t="s">
        <v>148</v>
      </c>
      <c r="B3" s="3" t="s">
        <v>149</v>
      </c>
      <c r="C3" s="3" t="s">
        <v>150</v>
      </c>
    </row>
    <row r="4" spans="1:3" x14ac:dyDescent="0.25">
      <c r="A4" s="2">
        <v>1</v>
      </c>
      <c r="B4" s="3" t="s">
        <v>151</v>
      </c>
      <c r="C4" s="3" t="s">
        <v>152</v>
      </c>
    </row>
    <row r="5" spans="1:3" x14ac:dyDescent="0.25">
      <c r="A5" s="2">
        <v>2</v>
      </c>
      <c r="B5" s="3" t="s">
        <v>153</v>
      </c>
      <c r="C5" s="3" t="s">
        <v>154</v>
      </c>
    </row>
    <row r="6" spans="1:3" x14ac:dyDescent="0.25">
      <c r="A6" s="2">
        <v>3</v>
      </c>
      <c r="B6" s="3" t="s">
        <v>155</v>
      </c>
      <c r="C6" s="3" t="s">
        <v>156</v>
      </c>
    </row>
    <row r="7" spans="1:3" x14ac:dyDescent="0.25">
      <c r="A7" s="2">
        <v>4</v>
      </c>
      <c r="B7" s="3" t="s">
        <v>157</v>
      </c>
      <c r="C7" s="3" t="s">
        <v>158</v>
      </c>
    </row>
    <row r="8" spans="1:3" x14ac:dyDescent="0.25">
      <c r="A8" s="2">
        <v>5</v>
      </c>
      <c r="B8" s="3" t="s">
        <v>159</v>
      </c>
      <c r="C8" s="3" t="s">
        <v>160</v>
      </c>
    </row>
    <row r="9" spans="1:3" x14ac:dyDescent="0.25">
      <c r="A9" s="2">
        <v>6</v>
      </c>
      <c r="B9" s="3" t="s">
        <v>161</v>
      </c>
      <c r="C9" s="3" t="s">
        <v>162</v>
      </c>
    </row>
    <row r="10" spans="1:3" x14ac:dyDescent="0.25">
      <c r="A10" s="2">
        <v>7</v>
      </c>
      <c r="B10" s="3" t="s">
        <v>163</v>
      </c>
      <c r="C10" s="3" t="s">
        <v>164</v>
      </c>
    </row>
    <row r="11" spans="1:3" x14ac:dyDescent="0.25">
      <c r="A11" s="2">
        <v>8</v>
      </c>
      <c r="B11" s="3" t="s">
        <v>165</v>
      </c>
      <c r="C11" s="3" t="s">
        <v>166</v>
      </c>
    </row>
    <row r="12" spans="1:3" x14ac:dyDescent="0.25">
      <c r="A12" s="2">
        <v>9</v>
      </c>
      <c r="B12" s="3" t="s">
        <v>167</v>
      </c>
      <c r="C12" s="3" t="s">
        <v>168</v>
      </c>
    </row>
    <row r="13" spans="1:3" x14ac:dyDescent="0.25">
      <c r="A13" s="2">
        <v>10</v>
      </c>
      <c r="B13" s="3" t="s">
        <v>169</v>
      </c>
      <c r="C13" s="3" t="s">
        <v>170</v>
      </c>
    </row>
    <row r="14" spans="1:3" x14ac:dyDescent="0.25">
      <c r="A14" s="2">
        <v>11</v>
      </c>
      <c r="B14" s="3" t="s">
        <v>171</v>
      </c>
      <c r="C14" s="3" t="s">
        <v>172</v>
      </c>
    </row>
    <row r="15" spans="1:3" x14ac:dyDescent="0.25">
      <c r="A15" s="2">
        <v>13</v>
      </c>
      <c r="B15" s="3" t="s">
        <v>173</v>
      </c>
      <c r="C15" s="3" t="s">
        <v>174</v>
      </c>
    </row>
    <row r="16" spans="1:3" x14ac:dyDescent="0.25">
      <c r="A16" s="2">
        <v>13</v>
      </c>
      <c r="B16" s="3" t="s">
        <v>175</v>
      </c>
      <c r="C16" s="3" t="s">
        <v>176</v>
      </c>
    </row>
    <row r="17" spans="1:3" x14ac:dyDescent="0.25">
      <c r="A17" s="2">
        <v>15</v>
      </c>
      <c r="B17" s="3" t="s">
        <v>177</v>
      </c>
      <c r="C17" s="3" t="s">
        <v>178</v>
      </c>
    </row>
    <row r="18" spans="1:3" x14ac:dyDescent="0.25">
      <c r="A18" s="2">
        <v>16</v>
      </c>
      <c r="B18" s="3" t="s">
        <v>179</v>
      </c>
      <c r="C18" s="3" t="s">
        <v>180</v>
      </c>
    </row>
    <row r="19" spans="1:3" x14ac:dyDescent="0.25">
      <c r="A19" s="2">
        <v>17</v>
      </c>
      <c r="B19" s="3" t="s">
        <v>181</v>
      </c>
      <c r="C19" s="3" t="s">
        <v>182</v>
      </c>
    </row>
    <row r="20" spans="1:3" x14ac:dyDescent="0.25">
      <c r="A20" s="2">
        <v>19</v>
      </c>
      <c r="B20" s="3" t="s">
        <v>183</v>
      </c>
      <c r="C20" s="3" t="s">
        <v>184</v>
      </c>
    </row>
    <row r="21" spans="1:3" x14ac:dyDescent="0.25">
      <c r="A21" s="2">
        <v>20</v>
      </c>
      <c r="B21" s="3" t="s">
        <v>185</v>
      </c>
      <c r="C21" s="3" t="s">
        <v>186</v>
      </c>
    </row>
    <row r="22" spans="1:3" x14ac:dyDescent="0.25">
      <c r="A22" s="2">
        <v>21</v>
      </c>
      <c r="B22" s="3" t="s">
        <v>187</v>
      </c>
      <c r="C22" s="3"/>
    </row>
    <row r="23" spans="1:3" x14ac:dyDescent="0.25">
      <c r="A23" s="2">
        <v>22</v>
      </c>
      <c r="B23" s="3" t="s">
        <v>188</v>
      </c>
      <c r="C23" s="3"/>
    </row>
    <row r="24" spans="1:3" x14ac:dyDescent="0.25">
      <c r="A24" s="2">
        <v>23</v>
      </c>
      <c r="B24" s="3" t="s">
        <v>189</v>
      </c>
      <c r="C24" s="3" t="s">
        <v>190</v>
      </c>
    </row>
    <row r="25" spans="1:3" x14ac:dyDescent="0.25">
      <c r="A25" s="2">
        <v>25</v>
      </c>
      <c r="B25" s="3" t="s">
        <v>191</v>
      </c>
      <c r="C25" s="3" t="s">
        <v>192</v>
      </c>
    </row>
    <row r="26" spans="1:3" x14ac:dyDescent="0.25">
      <c r="A26" s="2">
        <v>26</v>
      </c>
      <c r="B26" s="3" t="s">
        <v>193</v>
      </c>
      <c r="C26" s="3" t="s">
        <v>194</v>
      </c>
    </row>
    <row r="27" spans="1:3" x14ac:dyDescent="0.25">
      <c r="A27" s="2">
        <v>27</v>
      </c>
      <c r="B27" s="3" t="s">
        <v>195</v>
      </c>
      <c r="C27" s="3" t="s">
        <v>196</v>
      </c>
    </row>
    <row r="28" spans="1:3" x14ac:dyDescent="0.25">
      <c r="A28" s="2">
        <v>30</v>
      </c>
      <c r="B28" s="3" t="s">
        <v>197</v>
      </c>
      <c r="C28" s="3" t="s">
        <v>198</v>
      </c>
    </row>
    <row r="29" spans="1:3" x14ac:dyDescent="0.25">
      <c r="A29" s="2">
        <v>31</v>
      </c>
      <c r="B29" s="3" t="s">
        <v>199</v>
      </c>
      <c r="C29" s="3" t="s">
        <v>200</v>
      </c>
    </row>
    <row r="30" spans="1:3" x14ac:dyDescent="0.25">
      <c r="A30" s="2">
        <v>32</v>
      </c>
      <c r="B30" s="3" t="s">
        <v>201</v>
      </c>
      <c r="C30" s="3" t="s">
        <v>202</v>
      </c>
    </row>
    <row r="31" spans="1:3" x14ac:dyDescent="0.25">
      <c r="A31" s="2">
        <v>33</v>
      </c>
      <c r="B31" s="3" t="s">
        <v>203</v>
      </c>
      <c r="C31" s="3" t="s">
        <v>204</v>
      </c>
    </row>
    <row r="32" spans="1:3" x14ac:dyDescent="0.25">
      <c r="A32" s="2">
        <v>36</v>
      </c>
      <c r="B32" s="3" t="s">
        <v>205</v>
      </c>
      <c r="C32" s="3" t="s">
        <v>206</v>
      </c>
    </row>
    <row r="33" spans="1:3" x14ac:dyDescent="0.25">
      <c r="A33" s="2">
        <v>50</v>
      </c>
      <c r="B33" s="3" t="s">
        <v>207</v>
      </c>
      <c r="C33" s="3" t="s">
        <v>208</v>
      </c>
    </row>
    <row r="34" spans="1:3" x14ac:dyDescent="0.25">
      <c r="A34" s="2">
        <v>51</v>
      </c>
      <c r="B34" s="3" t="s">
        <v>209</v>
      </c>
      <c r="C34" s="3" t="s">
        <v>210</v>
      </c>
    </row>
    <row r="35" spans="1:3" x14ac:dyDescent="0.25">
      <c r="A35" s="2">
        <v>52</v>
      </c>
      <c r="B35" s="3" t="s">
        <v>211</v>
      </c>
      <c r="C35" s="3" t="s">
        <v>212</v>
      </c>
    </row>
    <row r="36" spans="1:3" x14ac:dyDescent="0.25">
      <c r="A36" s="2">
        <v>53</v>
      </c>
      <c r="B36" s="3" t="s">
        <v>213</v>
      </c>
      <c r="C36" s="3"/>
    </row>
    <row r="37" spans="1:3" x14ac:dyDescent="0.25">
      <c r="A37" s="2">
        <v>55</v>
      </c>
      <c r="B37" s="3" t="s">
        <v>214</v>
      </c>
      <c r="C37" s="3" t="s">
        <v>215</v>
      </c>
    </row>
    <row r="38" spans="1:3" x14ac:dyDescent="0.25">
      <c r="A38" s="2">
        <v>56</v>
      </c>
      <c r="B38" s="3" t="s">
        <v>216</v>
      </c>
      <c r="C38" s="3" t="s">
        <v>217</v>
      </c>
    </row>
    <row r="39" spans="1:3" x14ac:dyDescent="0.25">
      <c r="A39" s="2">
        <v>57</v>
      </c>
      <c r="B39" s="3" t="s">
        <v>218</v>
      </c>
      <c r="C39" s="3" t="s">
        <v>219</v>
      </c>
    </row>
    <row r="40" spans="1:3" x14ac:dyDescent="0.25">
      <c r="A40" s="2">
        <v>58</v>
      </c>
      <c r="B40" s="3" t="s">
        <v>220</v>
      </c>
      <c r="C40" s="3" t="s">
        <v>221</v>
      </c>
    </row>
    <row r="41" spans="1:3" x14ac:dyDescent="0.25">
      <c r="A41" s="2">
        <v>59</v>
      </c>
      <c r="B41" s="3" t="s">
        <v>222</v>
      </c>
      <c r="C41" s="3" t="s">
        <v>223</v>
      </c>
    </row>
    <row r="42" spans="1:3" x14ac:dyDescent="0.25">
      <c r="A42" s="2">
        <v>60</v>
      </c>
      <c r="B42" s="3" t="s">
        <v>224</v>
      </c>
      <c r="C42" s="3" t="s">
        <v>225</v>
      </c>
    </row>
    <row r="43" spans="1:3" x14ac:dyDescent="0.25">
      <c r="A43" s="2">
        <v>61</v>
      </c>
      <c r="B43" s="3" t="s">
        <v>226</v>
      </c>
      <c r="C43" s="3" t="s">
        <v>227</v>
      </c>
    </row>
    <row r="44" spans="1:3" x14ac:dyDescent="0.25">
      <c r="A44" s="2">
        <v>63</v>
      </c>
      <c r="B44" s="3" t="s">
        <v>228</v>
      </c>
      <c r="C44" s="3" t="s">
        <v>229</v>
      </c>
    </row>
    <row r="45" spans="1:3" x14ac:dyDescent="0.25">
      <c r="A45" s="2">
        <v>65</v>
      </c>
      <c r="B45" s="3" t="s">
        <v>230</v>
      </c>
      <c r="C45" s="3" t="s">
        <v>231</v>
      </c>
    </row>
    <row r="46" spans="1:3" x14ac:dyDescent="0.25">
      <c r="A46" s="2">
        <v>66</v>
      </c>
      <c r="B46" s="3" t="s">
        <v>232</v>
      </c>
      <c r="C46" s="3" t="s">
        <v>233</v>
      </c>
    </row>
    <row r="47" spans="1:3" x14ac:dyDescent="0.25">
      <c r="A47" s="2">
        <v>68</v>
      </c>
      <c r="B47" s="3" t="s">
        <v>234</v>
      </c>
      <c r="C47" s="3" t="s">
        <v>235</v>
      </c>
    </row>
    <row r="48" spans="1:3" x14ac:dyDescent="0.25">
      <c r="A48" s="2">
        <v>69</v>
      </c>
      <c r="B48" s="3" t="s">
        <v>236</v>
      </c>
      <c r="C48" s="3" t="s">
        <v>237</v>
      </c>
    </row>
    <row r="49" spans="1:3" x14ac:dyDescent="0.25">
      <c r="A49" s="3">
        <v>70</v>
      </c>
      <c r="B49" s="3" t="s">
        <v>238</v>
      </c>
      <c r="C49" s="3" t="s">
        <v>239</v>
      </c>
    </row>
    <row r="50" spans="1:3" x14ac:dyDescent="0.25">
      <c r="A50" s="2">
        <v>71</v>
      </c>
      <c r="B50" s="3" t="s">
        <v>240</v>
      </c>
      <c r="C50" s="3" t="s">
        <v>241</v>
      </c>
    </row>
    <row r="51" spans="1:3" x14ac:dyDescent="0.25">
      <c r="A51" s="2">
        <v>72</v>
      </c>
      <c r="B51" s="3" t="s">
        <v>242</v>
      </c>
      <c r="C51" s="3" t="s">
        <v>243</v>
      </c>
    </row>
    <row r="52" spans="1:3" x14ac:dyDescent="0.25">
      <c r="A52" s="2">
        <v>73</v>
      </c>
      <c r="B52" s="3" t="s">
        <v>244</v>
      </c>
      <c r="C52" s="3" t="s">
        <v>245</v>
      </c>
    </row>
    <row r="53" spans="1:3" x14ac:dyDescent="0.25">
      <c r="A53" s="2">
        <v>75</v>
      </c>
      <c r="B53" s="3" t="s">
        <v>246</v>
      </c>
      <c r="C53" s="3" t="s">
        <v>247</v>
      </c>
    </row>
    <row r="54" spans="1:3" x14ac:dyDescent="0.25">
      <c r="A54" s="2">
        <v>76</v>
      </c>
      <c r="B54" s="3" t="s">
        <v>248</v>
      </c>
      <c r="C54" s="3" t="s">
        <v>249</v>
      </c>
    </row>
    <row r="55" spans="1:3" x14ac:dyDescent="0.25">
      <c r="A55" s="2">
        <v>77</v>
      </c>
      <c r="B55" s="3" t="s">
        <v>250</v>
      </c>
      <c r="C55" s="3" t="s">
        <v>251</v>
      </c>
    </row>
    <row r="56" spans="1:3" x14ac:dyDescent="0.25">
      <c r="A56" s="3">
        <v>78</v>
      </c>
      <c r="B56" s="3" t="s">
        <v>252</v>
      </c>
      <c r="C56" s="3"/>
    </row>
    <row r="57" spans="1:3" x14ac:dyDescent="0.25">
      <c r="A57" s="2">
        <v>80</v>
      </c>
      <c r="B57" s="3" t="s">
        <v>253</v>
      </c>
      <c r="C57" s="3" t="s">
        <v>254</v>
      </c>
    </row>
    <row r="58" spans="1:3" x14ac:dyDescent="0.25">
      <c r="A58" s="2">
        <v>81</v>
      </c>
      <c r="B58" s="3" t="s">
        <v>255</v>
      </c>
      <c r="C58" s="3" t="s">
        <v>256</v>
      </c>
    </row>
    <row r="59" spans="1:3" x14ac:dyDescent="0.25">
      <c r="A59" s="2">
        <v>82</v>
      </c>
      <c r="B59" s="3" t="s">
        <v>257</v>
      </c>
      <c r="C59" s="3" t="s">
        <v>176</v>
      </c>
    </row>
    <row r="60" spans="1:3" x14ac:dyDescent="0.25">
      <c r="A60" s="2">
        <v>83</v>
      </c>
      <c r="B60" s="3" t="s">
        <v>258</v>
      </c>
      <c r="C60" s="3" t="s">
        <v>259</v>
      </c>
    </row>
    <row r="61" spans="1:3" x14ac:dyDescent="0.25">
      <c r="A61" s="2">
        <v>85</v>
      </c>
      <c r="B61" s="3" t="s">
        <v>260</v>
      </c>
      <c r="C61" s="3" t="s">
        <v>261</v>
      </c>
    </row>
    <row r="62" spans="1:3" x14ac:dyDescent="0.25">
      <c r="A62" s="2">
        <v>86</v>
      </c>
      <c r="B62" s="3" t="s">
        <v>262</v>
      </c>
      <c r="C62" s="3" t="s">
        <v>263</v>
      </c>
    </row>
    <row r="63" spans="1:3" x14ac:dyDescent="0.25">
      <c r="A63" s="2">
        <v>87</v>
      </c>
      <c r="B63" s="3" t="s">
        <v>264</v>
      </c>
      <c r="C63" s="3" t="s">
        <v>265</v>
      </c>
    </row>
    <row r="64" spans="1:3" x14ac:dyDescent="0.25">
      <c r="A64" s="2">
        <v>88</v>
      </c>
      <c r="B64" s="3" t="s">
        <v>266</v>
      </c>
      <c r="C64" s="3" t="s">
        <v>267</v>
      </c>
    </row>
  </sheetData>
  <autoFilter ref="A3:C64" xr:uid="{00000000-0009-0000-0000-000003000000}">
    <sortState xmlns:xlrd2="http://schemas.microsoft.com/office/spreadsheetml/2017/richdata2" ref="A3:C64">
      <sortCondition ref="A3"/>
    </sortState>
  </autoFilter>
  <phoneticPr fontId="38" type="noConversion"/>
  <conditionalFormatting sqref="A4:A6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信用交易</vt:lpstr>
      <vt:lpstr>异动股跟踪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2026-06-10T00:44:41Z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2E7F10BE5D174481A61B5EE671D48845_13</vt:lpwstr>
  </property>
  <property fmtid="{D5CDD505-2E9C-101B-9397-08002B2CF9AE}" pid="4" name="EM_Doc_Temp_ID">
    <vt:lpwstr>76B0DCB4-96A4-45A4-BBB6-69C00E8A3DA6</vt:lpwstr>
  </property>
  <property fmtid="{D5CDD505-2E9C-101B-9397-08002B2CF9AE}" pid="5" name="CalculationRule">
    <vt:i4>0</vt:i4>
  </property>
</Properties>
</file>