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13_ncr:1_{709F4476-6071-41A6-B612-DCEF771601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<sst xmlns="http://schemas.openxmlformats.org/spreadsheetml/2006/main" count="482" uniqueCount="405">
  <si>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</si>
  <si>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</si>
  <si>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</si>
  <si>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</si>
  <si>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</si>
  <si>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</si>
  <si>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</si>
  <si>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</si>
  <si>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</si>
  <si>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</si>
  <si>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</si>
  <si>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</si>
  <si>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</si>
  <si>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</si>
  <si>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</si>
  <si>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</si>
  <si>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</si>
  <si>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</si>
  <si>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</si>
  <si>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</si>
  <si>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</si>
  <si>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</si>
  <si>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</si>
  <si>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</si>
  <si>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</si>
  <si>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</si>
  <si>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</si>
  <si>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</si>
  <si>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</si>
  <si>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</si>
  <si>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</si>
  <si>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</si>
  <si>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</si>
  <si>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</si>
  <si>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</si>
  <si>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</si>
  <si>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</si>
  <si>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</si>
  <si>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</si>
  <si>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</si>
  <si>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</si>
  <si>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</si>
  <si>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</si>
  <si>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</si>
  <si>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</si>
  <si>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</si>
  <si>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</si>
  <si>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</si>
  <si>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</si>
  <si>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</si>
  <si>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</si>
  <si>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</si>
  <si>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</si>
  <si>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</si>
  <si>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</si>
  <si>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</si>
  <si>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</si>
  <si>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</si>
  <si>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</si>
  <si>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</si>
  <si>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</si>
  <si>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</si>
  <si>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</si>
  <si>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</si>
  <si>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</si>
  <si>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</si>
  <si>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</si>
  <si>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</si>
  <si>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</si>
  <si>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</si>
  <si>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</si>
  <si>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</si>
  <si>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</si>
  <si>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</si>
  <si>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</si>
  <si>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</si>
  <si>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</si>
  <si>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</si>
  <si>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</si>
  <si>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</si>
  <si>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</si>
  <si>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</si>
  <si>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</si>
  <si>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</si>
  <si>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美硕科技</t>
  </si>
  <si>
    <t>木林森</t>
  </si>
  <si>
    <t>嘉曼服饰</t>
  </si>
  <si>
    <t>华研精机</t>
  </si>
  <si>
    <t>齐峰新材</t>
  </si>
  <si>
    <t>后十名标的个股</t>
  </si>
  <si>
    <t>京山轻机</t>
  </si>
  <si>
    <t>得润电子</t>
  </si>
  <si>
    <t>金通灵</t>
  </si>
  <si>
    <t>人福医药</t>
  </si>
  <si>
    <t>远大智能</t>
  </si>
  <si>
    <t>德邦股份</t>
  </si>
  <si>
    <t>太原重工</t>
  </si>
  <si>
    <t>山东高速</t>
  </si>
  <si>
    <t>农业银行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</si>
  <si>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</si>
  <si>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</si>
  <si>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</si>
  <si>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</si>
  <si>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</si>
  <si>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</si>
  <si>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</si>
  <si>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</si>
  <si>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</si>
  <si>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</si>
  <si>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</si>
  <si>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</si>
  <si>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</si>
  <si>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</si>
  <si>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</si>
  <si>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</si>
  <si>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</si>
  <si>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</si>
  <si>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</si>
  <si>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</si>
  <si>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</si>
  <si>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</si>
  <si>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</si>
  <si>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</si>
  <si>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</si>
  <si>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</si>
  <si>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</si>
  <si>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</si>
  <si>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</si>
  <si>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</si>
  <si>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思看科技</t>
  </si>
  <si>
    <t>陕西黑猫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</si>
  <si>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</si>
  <si>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</si>
  <si>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</si>
  <si>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</si>
  <si>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</si>
  <si>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</si>
  <si>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</si>
  <si>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</si>
  <si>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</si>
  <si>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</si>
  <si>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</si>
  <si>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</si>
  <si>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</si>
  <si>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</si>
  <si>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</si>
  <si>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</si>
  <si>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</si>
  <si>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</si>
  <si>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</si>
  <si>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</si>
  <si>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</si>
  <si>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</si>
  <si>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</si>
  <si>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</si>
  <si>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</si>
  <si>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</si>
  <si>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</si>
  <si>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</si>
  <si>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</si>
  <si>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</si>
  <si>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</si>
  <si>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</si>
  <si>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</si>
  <si>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</si>
  <si>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</si>
  <si>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</si>
  <si>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</si>
  <si>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</si>
  <si>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</si>
  <si>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</si>
  <si>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</si>
  <si>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</si>
  <si>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</si>
  <si>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</si>
  <si>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</si>
  <si>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</si>
  <si>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</si>
  <si>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</si>
  <si>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</si>
  <si>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</si>
  <si>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</si>
  <si>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</si>
  <si>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</si>
  <si>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</si>
  <si>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</si>
  <si>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</si>
  <si>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</si>
  <si>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</si>
  <si>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</si>
  <si>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</si>
  <si>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</si>
  <si>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</si>
  <si>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</si>
  <si>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</si>
  <si>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</si>
  <si>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</si>
  <si>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</si>
  <si>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</si>
  <si>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</si>
  <si>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</si>
  <si>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</si>
  <si>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</si>
  <si>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</si>
  <si>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</si>
  <si>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</si>
  <si>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</si>
  <si>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</si>
  <si>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</si>
  <si>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</si>
  <si>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</si>
  <si>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</si>
  <si>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</si>
  <si>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</si>
  <si>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</si>
  <si>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</si>
  <si>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</si>
  <si>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</si>
  <si>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</si>
  <si>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</si>
  <si>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</si>
  <si>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</si>
  <si>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</si>
  <si>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</si>
  <si>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</si>
  <si>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</si>
  <si>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</si>
  <si>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</si>
  <si>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</si>
  <si>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</si>
  <si>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</si>
  <si>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</si>
  <si>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</si>
  <si>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</si>
  <si>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</si>
  <si>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</si>
  <si>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</si>
  <si>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</si>
  <si>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</si>
  <si>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</si>
  <si>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</si>
  <si>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</si>
  <si>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</si>
  <si>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</si>
  <si>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</si>
  <si>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</si>
  <si>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</si>
  <si>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</si>
  <si>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</si>
  <si>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</si>
  <si>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</si>
  <si>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</si>
  <si>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</si>
  <si>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</si>
  <si>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</si>
  <si>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</si>
  <si>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</si>
  <si>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</si>
  <si>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</si>
  <si>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</si>
  <si>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</si>
  <si>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</si>
  <si>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</si>
  <si>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</si>
  <si>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</si>
  <si>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</si>
  <si>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</si>
  <si>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</si>
  <si>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</si>
  <si>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</si>
  <si>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</si>
  <si>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</si>
  <si>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</si>
  <si>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</si>
  <si>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</si>
  <si>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</si>
  <si>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</si>
  <si>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</si>
  <si>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</si>
  <si>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</si>
  <si>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</si>
  <si>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</si>
  <si>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</si>
  <si>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</si>
  <si>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</si>
  <si>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</si>
  <si>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</si>
  <si>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</si>
  <si>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</si>
  <si>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</si>
  <si>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</si>
  <si>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</si>
  <si>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</si>
  <si>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</si>
  <si>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</si>
  <si>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</si>
  <si>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</si>
  <si>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</si>
  <si>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</si>
  <si>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</si>
  <si>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</si>
  <si>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</si>
  <si>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</si>
  <si>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</si>
  <si>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</si>
  <si>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</si>
  <si>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</si>
  <si>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</si>
  <si>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</si>
  <si>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金开新能</t>
  </si>
  <si>
    <t>中南文化</t>
  </si>
  <si>
    <t>前沿生物</t>
  </si>
  <si>
    <t>东阳光</t>
  </si>
  <si>
    <t>通威股份</t>
  </si>
  <si>
    <t>北京科锐</t>
  </si>
  <si>
    <t>英唐智控</t>
  </si>
  <si>
    <t>双元科技</t>
  </si>
  <si>
    <t>华蓝集团</t>
  </si>
  <si>
    <t>信凯科技</t>
  </si>
  <si>
    <t>达华智能</t>
  </si>
  <si>
    <t>东吴证券</t>
  </si>
  <si>
    <t>华如科技</t>
  </si>
  <si>
    <t>洁美科技</t>
  </si>
  <si>
    <t>威尔高</t>
  </si>
  <si>
    <t>融资融券市场交易数据统计(2026-03-05)</t>
  </si>
  <si>
    <t>瑞纳智能</t>
  </si>
  <si>
    <t>兆驰股份</t>
  </si>
  <si>
    <t>超颖电子</t>
  </si>
  <si>
    <t>迪生力</t>
  </si>
  <si>
    <t>博隆技术</t>
  </si>
  <si>
    <t>洲际油气</t>
  </si>
  <si>
    <t>世荣兆业</t>
  </si>
  <si>
    <t>亚虹医药</t>
  </si>
  <si>
    <t>瑞联新材</t>
  </si>
  <si>
    <t>福赛科技</t>
  </si>
  <si>
    <t>振华新材</t>
  </si>
  <si>
    <t>华塑科技</t>
  </si>
  <si>
    <t>光大同创</t>
  </si>
  <si>
    <t>深信服</t>
  </si>
  <si>
    <t>哈焊华通</t>
  </si>
  <si>
    <t>万润新能</t>
  </si>
  <si>
    <t>广康生化</t>
  </si>
  <si>
    <t>蜂助手</t>
  </si>
  <si>
    <t>博迈科</t>
  </si>
  <si>
    <t>通鼎互联</t>
  </si>
  <si>
    <t>振德医疗</t>
  </si>
  <si>
    <t>欣灵电气</t>
  </si>
  <si>
    <t>浩通科技</t>
  </si>
  <si>
    <t>海科新源</t>
  </si>
  <si>
    <t>上海电气</t>
  </si>
  <si>
    <t>海融科技</t>
  </si>
  <si>
    <t>爱迪特</t>
  </si>
  <si>
    <t>德龙汇能</t>
  </si>
  <si>
    <t>诚迈科技</t>
  </si>
  <si>
    <t>汉缆股份</t>
  </si>
  <si>
    <t>华纺股份</t>
  </si>
  <si>
    <t>民爆光电</t>
  </si>
  <si>
    <t>亚厦股份</t>
  </si>
  <si>
    <t>我武生物</t>
  </si>
  <si>
    <t>南网能源</t>
  </si>
  <si>
    <t>安旭生物</t>
  </si>
  <si>
    <t>芯海科技</t>
  </si>
  <si>
    <t>中天科技</t>
  </si>
  <si>
    <t>润本股份</t>
  </si>
  <si>
    <t>信德新材</t>
  </si>
  <si>
    <t>星云股份</t>
  </si>
  <si>
    <t>晨曦航空</t>
  </si>
  <si>
    <t>鸿铭股份</t>
  </si>
  <si>
    <t>中荣股份</t>
  </si>
  <si>
    <t>潞化科技</t>
  </si>
  <si>
    <t>新化股份</t>
  </si>
  <si>
    <t>卓郎智能</t>
  </si>
  <si>
    <t>中核科技</t>
  </si>
  <si>
    <t>银河电子</t>
  </si>
  <si>
    <t>盛屯矿业</t>
  </si>
  <si>
    <t>源杰科技</t>
  </si>
  <si>
    <t>首都在线</t>
  </si>
  <si>
    <t>国药现代</t>
  </si>
  <si>
    <t>艾罗能源</t>
  </si>
  <si>
    <t>中科环保</t>
  </si>
  <si>
    <t>秋田微</t>
  </si>
  <si>
    <t>祥源新材</t>
  </si>
  <si>
    <t>四川黄金</t>
  </si>
  <si>
    <t>正强股份</t>
  </si>
  <si>
    <t>力聚热能</t>
  </si>
  <si>
    <t>毓恬冠佳</t>
  </si>
  <si>
    <t>安必平</t>
  </si>
  <si>
    <t>合众思壮</t>
  </si>
  <si>
    <t>星德胜</t>
  </si>
  <si>
    <t>合锻智能</t>
  </si>
  <si>
    <t>泰禾股份</t>
  </si>
  <si>
    <t>永兴材料</t>
  </si>
  <si>
    <t>川润股份</t>
  </si>
  <si>
    <t>山东威达</t>
  </si>
  <si>
    <t>常铝股份</t>
  </si>
  <si>
    <t>龙腾光电</t>
  </si>
  <si>
    <t>逸豪新材</t>
  </si>
  <si>
    <t>西王食品</t>
  </si>
  <si>
    <t>慧翰股份</t>
  </si>
  <si>
    <t>金春股份</t>
  </si>
  <si>
    <t>龙图光罩</t>
  </si>
  <si>
    <t>新柴股份</t>
  </si>
  <si>
    <t>御银股份</t>
  </si>
  <si>
    <t>江天化学</t>
  </si>
  <si>
    <t>深圳机场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</si>
</sst>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0" fillId="40" borderId="18" applyNumberFormat="0" applyAlignment="0" applyProtection="0">
      <alignment vertical="center"/>
    </xf>
    <xf numFmtId="0" fontId="13" fillId="41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40" borderId="19" applyNumberFormat="0" applyAlignment="0" applyProtection="0">
      <alignment vertical="center"/>
    </xf>
    <xf numFmtId="0" fontId="36" fillId="49" borderId="18" applyNumberForma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2" fillId="5" borderId="8" xfId="259" applyFont="1" applyFill="1" applyBorder="1" applyAlignment="1">
      <alignment horizontal="center" vertical="center" wrapText="1"/>
    </xf>
    <xf numFmtId="0" fontId="12" fillId="3" borderId="8" xfId="259" applyFont="1" applyFill="1" applyBorder="1" applyAlignment="1">
      <alignment horizontal="center" vertical="center" wrapText="1"/>
    </xf>
    <xf numFmtId="3" fontId="12" fillId="3" borderId="8" xfId="259" applyNumberFormat="1" applyFont="1" applyFill="1" applyBorder="1" applyAlignment="1">
      <alignment horizontal="center" vertical="center" wrapText="1"/>
    </xf>
    <xf numFmtId="0" fontId="12" fillId="5" borderId="9" xfId="259" applyFont="1" applyFill="1" applyBorder="1" applyAlignment="1">
      <alignment horizontal="center" vertical="center" wrapText="1"/>
    </xf>
    <xf numFmtId="4" fontId="12" fillId="6" borderId="9" xfId="259" applyNumberFormat="1" applyFont="1" applyFill="1" applyBorder="1" applyAlignment="1">
      <alignment vertical="center"/>
    </xf>
    <xf numFmtId="179" fontId="12" fillId="6" borderId="9" xfId="1" applyNumberFormat="1" applyFont="1" applyFill="1" applyBorder="1" applyAlignment="1">
      <alignment vertical="center"/>
    </xf>
    <xf numFmtId="0" fontId="13" fillId="7" borderId="0" xfId="259" applyFont="1" applyFill="1" applyAlignment="1">
      <alignment horizontal="center" vertical="center" wrapText="1"/>
    </xf>
    <xf numFmtId="4" fontId="13" fillId="7" borderId="0" xfId="259" applyNumberFormat="1" applyFont="1" applyFill="1" applyAlignment="1">
      <alignment vertical="center"/>
    </xf>
    <xf numFmtId="180" fontId="0" fillId="3" borderId="0" xfId="0" applyNumberFormat="1" applyFill="1" applyAlignment="1"/>
    <xf numFmtId="0" fontId="14" fillId="2" borderId="10" xfId="259" applyFont="1" applyFill="1" applyBorder="1" applyAlignment="1">
      <alignment horizontal="center" vertical="center" wrapText="1"/>
    </xf>
    <xf numFmtId="0" fontId="14" fillId="2" borderId="10" xfId="259" applyFont="1" applyFill="1" applyBorder="1" applyAlignment="1">
      <alignment horizontal="center" vertical="center"/>
    </xf>
    <xf numFmtId="0" fontId="15" fillId="5" borderId="8" xfId="259" applyFont="1" applyFill="1" applyBorder="1" applyAlignment="1">
      <alignment horizontal="center"/>
    </xf>
    <xf numFmtId="2" fontId="15" fillId="3" borderId="8" xfId="259" applyNumberFormat="1" applyFont="1" applyFill="1" applyBorder="1"/>
    <xf numFmtId="0" fontId="16" fillId="2" borderId="8" xfId="259" applyFont="1" applyFill="1" applyBorder="1" applyAlignment="1">
      <alignment horizontal="left" vertical="center" wrapText="1"/>
    </xf>
    <xf numFmtId="0" fontId="15" fillId="3" borderId="8" xfId="259" applyFont="1" applyFill="1" applyBorder="1" applyAlignment="1">
      <alignment horizontal="center"/>
    </xf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15" fillId="5" borderId="8" xfId="259" quotePrefix="1" applyFont="1" applyFill="1" applyBorder="1" applyAlignment="1">
      <alignment horizontal="center"/>
    </xf>
    <xf numFmtId="0" fontId="37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14" fontId="11" fillId="2" borderId="4" xfId="259" applyNumberFormat="1" applyFont="1" applyFill="1" applyBorder="1" applyAlignment="1">
      <alignment horizontal="center" vertical="center"/>
    </xf>
    <xf numFmtId="0" fontId="11" fillId="4" borderId="5" xfId="259" applyFont="1" applyFill="1" applyBorder="1" applyAlignment="1">
      <alignment horizontal="center" vertical="center"/>
    </xf>
    <xf numFmtId="0" fontId="11" fillId="4" borderId="6" xfId="259" applyFont="1" applyFill="1" applyBorder="1" applyAlignment="1">
      <alignment horizontal="center" vertical="center"/>
    </xf>
    <xf numFmtId="0" fontId="11" fillId="4" borderId="7" xfId="259" applyFont="1" applyFill="1" applyBorder="1" applyAlignment="1">
      <alignment horizontal="center" vertical="center"/>
    </xf>
    <xf numFmtId="0" fontId="16" fillId="2" borderId="8" xfId="259" applyFont="1" applyFill="1" applyBorder="1" applyAlignment="1">
      <alignment horizontal="center" vertical="center" wrapText="1"/>
    </xf>
    <xf numFmtId="0" fontId="17" fillId="8" borderId="8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" borderId="8" xfId="259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468083</xdr:rowOff>
    </xdr:from>
    <xdr:to>
      <xdr:col>8</xdr:col>
      <xdr:colOff>10886</xdr:colOff>
      <xdr:row>9</xdr:row>
      <xdr:rowOff>381000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B03F4D1-C5C2-695F-AAC5-3B3039605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4"/>
          <a:ext cx="8229600" cy="38644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391885</xdr:rowOff>
    </xdr:from>
    <xdr:to>
      <xdr:col>8</xdr:col>
      <xdr:colOff>0</xdr:colOff>
      <xdr:row>15</xdr:row>
      <xdr:rowOff>707565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1C8515B-D683-7E13-5EBD-D4EE1532B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08171"/>
          <a:ext cx="8218714" cy="4354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L12" sqref="L12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x14ac:dyDescent="0.25">
      <c r="A1" s="61" t="s">
        <v>324</v>
      </c>
      <c r="B1" s="61"/>
      <c r="C1" s="61"/>
      <c r="D1" s="61"/>
      <c r="E1" s="61"/>
      <c r="F1" s="61"/>
      <c r="G1" s="61"/>
      <c r="H1" s="61"/>
    </row>
    <row r="2" spans="1:16" ht="3.6" customHeight="1" x14ac:dyDescent="0.25">
      <c r="A2" s="62"/>
      <c r="B2" s="63"/>
      <c r="C2" s="63"/>
      <c r="D2" s="63"/>
      <c r="E2" s="63"/>
      <c r="F2" s="63"/>
      <c r="G2" s="63"/>
      <c r="H2" s="64"/>
    </row>
    <row r="3" spans="1:16" ht="45" customHeight="1" x14ac:dyDescent="0.25">
      <c r="A3" s="33" t="s">
        <v>0</v>
      </c>
      <c r="B3" s="34" t="s">
        <v>1</v>
      </c>
      <c r="C3" s="34" t="s">
        <v>2</v>
      </c>
      <c r="D3" s="34" t="s">
        <v>3</v>
      </c>
      <c r="E3" s="35" t="s">
        <v>4</v>
      </c>
      <c r="F3" s="35" t="s">
        <v>5</v>
      </c>
      <c r="G3" s="35" t="s">
        <v>6</v>
      </c>
      <c r="H3" s="35" t="s">
        <v>7</v>
      </c>
    </row>
    <row r="4" spans="1:16" ht="36.6" customHeight="1" x14ac:dyDescent="0.25">
      <c r="A4" s="36" t="s">
        <v>8</v>
      </c>
      <c r="B4" s="37">
        <v>26518.055225830001</v>
      </c>
      <c r="C4" s="37">
        <v>26254.359396020001</v>
      </c>
      <c r="D4" s="37">
        <v>179.75770871</v>
      </c>
      <c r="E4" s="37">
        <v>2273.6583977700002</v>
      </c>
      <c r="F4" s="37">
        <v>91.178282910001144</v>
      </c>
      <c r="G4" s="38">
        <v>3.1822458063757164</v>
      </c>
      <c r="H4" s="38">
        <v>4.5143209848667043</v>
      </c>
    </row>
    <row r="5" spans="1:16" ht="54.6" customHeight="1" x14ac:dyDescent="0.25">
      <c r="A5" s="39"/>
      <c r="B5" s="40"/>
      <c r="C5" s="40"/>
      <c r="D5" s="40"/>
      <c r="E5" s="40"/>
      <c r="F5" s="40"/>
      <c r="G5" s="40"/>
      <c r="H5" s="40"/>
    </row>
    <row r="6" spans="1:16" ht="54.6" customHeight="1" x14ac:dyDescent="0.25">
      <c r="A6" s="39"/>
      <c r="B6" s="40"/>
      <c r="C6" s="40"/>
      <c r="D6" s="40"/>
      <c r="E6" s="40"/>
      <c r="F6" s="40"/>
      <c r="G6" s="40"/>
      <c r="H6" s="40"/>
    </row>
    <row r="7" spans="1:16" ht="54.6" customHeight="1" x14ac:dyDescent="0.25">
      <c r="A7" s="39"/>
      <c r="B7" s="40"/>
      <c r="C7" s="40"/>
      <c r="D7" s="40"/>
      <c r="E7" s="40"/>
      <c r="F7" s="40"/>
      <c r="G7" s="40"/>
      <c r="H7" s="40"/>
      <c r="P7" s="41">
        <v>305932142.23000002</v>
      </c>
    </row>
    <row r="8" spans="1:16" ht="54.6" customHeight="1" x14ac:dyDescent="0.25">
      <c r="A8" s="39"/>
      <c r="B8" s="40"/>
      <c r="C8" s="40"/>
      <c r="D8" s="40"/>
      <c r="E8" s="40"/>
      <c r="F8" s="40"/>
      <c r="G8" s="40"/>
      <c r="H8" s="40"/>
      <c r="P8" s="32">
        <f>P7/1.06</f>
        <v>288615228.51886791</v>
      </c>
    </row>
    <row r="9" spans="1:16" ht="54.6" customHeight="1" x14ac:dyDescent="0.25">
      <c r="A9" s="39"/>
      <c r="B9" s="40"/>
      <c r="C9" s="40"/>
      <c r="D9" s="40"/>
      <c r="E9" s="40"/>
      <c r="F9" s="40"/>
      <c r="G9" s="40"/>
      <c r="H9" s="40"/>
      <c r="P9" s="32">
        <v>288615228.51886803</v>
      </c>
    </row>
    <row r="10" spans="1:16" ht="44.25" customHeight="1" x14ac:dyDescent="0.25">
      <c r="A10" s="39"/>
      <c r="B10" s="40"/>
      <c r="C10" s="40"/>
      <c r="D10" s="40"/>
      <c r="E10" s="40"/>
      <c r="F10" s="40"/>
      <c r="G10" s="40"/>
      <c r="H10" s="40"/>
    </row>
    <row r="11" spans="1:16" ht="54.6" customHeight="1" x14ac:dyDescent="0.25">
      <c r="A11" s="39"/>
      <c r="B11" s="40"/>
      <c r="C11" s="40"/>
      <c r="D11" s="40"/>
      <c r="E11" s="40"/>
      <c r="F11" s="40"/>
      <c r="G11" s="40"/>
      <c r="H11" s="40"/>
    </row>
    <row r="12" spans="1:16" ht="54.6" customHeight="1" x14ac:dyDescent="0.25">
      <c r="A12" s="39"/>
      <c r="B12" s="40"/>
      <c r="C12" s="40"/>
      <c r="D12" s="40"/>
      <c r="E12" s="40"/>
      <c r="F12" s="40"/>
      <c r="G12" s="40"/>
      <c r="H12" s="40"/>
    </row>
    <row r="13" spans="1:16" ht="54.6" customHeight="1" x14ac:dyDescent="0.25">
      <c r="A13" s="39"/>
      <c r="B13" s="40"/>
      <c r="C13" s="40"/>
      <c r="D13" s="40"/>
      <c r="E13" s="40"/>
      <c r="F13" s="40"/>
      <c r="G13" s="40"/>
      <c r="H13" s="40"/>
    </row>
    <row r="14" spans="1:16" ht="54.6" customHeight="1" x14ac:dyDescent="0.25">
      <c r="A14" s="39"/>
      <c r="B14" s="40"/>
      <c r="C14" s="40"/>
      <c r="D14" s="40"/>
      <c r="E14" s="40"/>
      <c r="F14" s="40"/>
      <c r="G14" s="40"/>
      <c r="H14" s="40"/>
    </row>
    <row r="15" spans="1:16" ht="54.6" customHeight="1" x14ac:dyDescent="0.25">
      <c r="A15" s="39"/>
      <c r="B15" s="40"/>
      <c r="C15" s="40"/>
      <c r="D15" s="40"/>
      <c r="E15" s="40"/>
      <c r="F15" s="40"/>
      <c r="G15" s="40"/>
      <c r="H15" s="40"/>
    </row>
    <row r="16" spans="1:16" ht="55.95" customHeight="1" x14ac:dyDescent="0.25">
      <c r="A16" s="39"/>
      <c r="B16" s="40"/>
      <c r="C16" s="40"/>
      <c r="D16" s="40"/>
      <c r="E16" s="40"/>
      <c r="F16" s="40"/>
      <c r="G16" s="40"/>
      <c r="H16" s="40"/>
    </row>
    <row r="17" spans="1:8" ht="75.599999999999994" customHeight="1" x14ac:dyDescent="0.25">
      <c r="A17" s="42" t="s">
        <v>9</v>
      </c>
      <c r="B17" s="43" t="s">
        <v>10</v>
      </c>
      <c r="C17" s="42" t="s">
        <v>11</v>
      </c>
      <c r="D17" s="42" t="s">
        <v>12</v>
      </c>
      <c r="E17" s="42" t="s">
        <v>13</v>
      </c>
      <c r="F17" s="42" t="s">
        <v>14</v>
      </c>
      <c r="G17" s="42" t="s">
        <v>15</v>
      </c>
      <c r="H17" s="42" t="s">
        <v>16</v>
      </c>
    </row>
    <row r="18" spans="1:8" x14ac:dyDescent="0.25">
      <c r="A18" s="44" t="s">
        <v>17</v>
      </c>
      <c r="B18" s="58" t="s">
        <v>18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100</v>
      </c>
    </row>
    <row r="19" spans="1:8" x14ac:dyDescent="0.25">
      <c r="A19" s="44" t="s">
        <v>19</v>
      </c>
      <c r="B19" s="58" t="s">
        <v>20</v>
      </c>
      <c r="C19" s="45">
        <v>1.552994384067266</v>
      </c>
      <c r="D19" s="45">
        <v>-20.215074903235884</v>
      </c>
      <c r="E19" s="45">
        <v>58109.382319359189</v>
      </c>
      <c r="F19" s="45">
        <v>-39.259598548925503</v>
      </c>
      <c r="G19" s="45">
        <v>1.4791170673411054</v>
      </c>
      <c r="H19" s="45">
        <v>84.515373533492024</v>
      </c>
    </row>
    <row r="20" spans="1:8" x14ac:dyDescent="0.25">
      <c r="A20" s="44" t="s">
        <v>21</v>
      </c>
      <c r="B20" s="58" t="s">
        <v>22</v>
      </c>
      <c r="C20" s="45">
        <v>0.96031629143457975</v>
      </c>
      <c r="D20" s="45">
        <v>-1.2804610097640856</v>
      </c>
      <c r="E20" s="45">
        <v>0.94841013368543359</v>
      </c>
      <c r="F20" s="45">
        <v>-1.415938075525607</v>
      </c>
      <c r="G20" s="45">
        <v>-11.778448682091096</v>
      </c>
      <c r="H20" s="45">
        <v>105.23632288191197</v>
      </c>
    </row>
    <row r="21" spans="1:8" x14ac:dyDescent="0.25">
      <c r="A21" s="44" t="s">
        <v>23</v>
      </c>
      <c r="B21" s="58" t="s">
        <v>24</v>
      </c>
      <c r="C21" s="45">
        <v>28.194260207678973</v>
      </c>
      <c r="D21" s="45">
        <v>-0.53931494474574793</v>
      </c>
      <c r="E21" s="45">
        <v>12.473726253663513</v>
      </c>
      <c r="F21" s="45">
        <v>-15.297277952605963</v>
      </c>
      <c r="G21" s="45">
        <v>-4.2937853107344628</v>
      </c>
      <c r="H21" s="45">
        <v>154.84405043660172</v>
      </c>
    </row>
    <row r="22" spans="1:8" x14ac:dyDescent="0.25">
      <c r="A22" s="44" t="s">
        <v>25</v>
      </c>
      <c r="B22" s="58" t="s">
        <v>26</v>
      </c>
      <c r="C22" s="45">
        <v>0.85548424482298302</v>
      </c>
      <c r="D22" s="45">
        <v>-1.4567121304561197</v>
      </c>
      <c r="E22" s="45">
        <v>13.747824147114587</v>
      </c>
      <c r="F22" s="45">
        <v>-1.4520115188887135</v>
      </c>
      <c r="G22" s="45">
        <v>-0.74391573516074894</v>
      </c>
      <c r="H22" s="45">
        <v>98.827145101632382</v>
      </c>
    </row>
    <row r="23" spans="1:8" x14ac:dyDescent="0.25">
      <c r="A23" s="44" t="s">
        <v>27</v>
      </c>
      <c r="B23" s="58" t="s">
        <v>28</v>
      </c>
      <c r="C23" s="45">
        <v>0.26440358273120718</v>
      </c>
      <c r="D23" s="45">
        <v>-23.884797473529868</v>
      </c>
      <c r="E23" s="45">
        <v>0.36209739605181418</v>
      </c>
      <c r="F23" s="45">
        <v>-8.3976272228858413</v>
      </c>
      <c r="G23" s="45">
        <v>-1.8793091723537321</v>
      </c>
      <c r="H23" s="45">
        <v>74.749300645976305</v>
      </c>
    </row>
    <row r="24" spans="1:8" x14ac:dyDescent="0.25">
      <c r="A24" s="44" t="s">
        <v>29</v>
      </c>
      <c r="B24" s="58" t="s">
        <v>30</v>
      </c>
      <c r="C24" s="45">
        <v>2.2164035604526853</v>
      </c>
      <c r="D24" s="45">
        <v>0.24751840730826519</v>
      </c>
      <c r="E24" s="45">
        <v>1.7285336441769519</v>
      </c>
      <c r="F24" s="45">
        <v>0.66330720571873647</v>
      </c>
      <c r="G24" s="45">
        <v>1.3336705039165182</v>
      </c>
      <c r="H24" s="45">
        <v>96.788638498947009</v>
      </c>
    </row>
    <row r="25" spans="1:8" x14ac:dyDescent="0.25">
      <c r="A25" s="44" t="s">
        <v>31</v>
      </c>
      <c r="B25" s="58" t="s">
        <v>32</v>
      </c>
      <c r="C25" s="45">
        <v>8.8896518175627683</v>
      </c>
      <c r="D25" s="45">
        <v>0.18779401247077235</v>
      </c>
      <c r="E25" s="45">
        <v>11.183296778577589</v>
      </c>
      <c r="F25" s="45">
        <v>1.6662941835812923</v>
      </c>
      <c r="G25" s="45">
        <v>0</v>
      </c>
      <c r="H25" s="45">
        <v>98.523309942751084</v>
      </c>
    </row>
    <row r="26" spans="1:8" x14ac:dyDescent="0.25">
      <c r="A26" s="44" t="s">
        <v>33</v>
      </c>
      <c r="B26" s="58" t="s">
        <v>34</v>
      </c>
      <c r="C26" s="45">
        <v>0.56581757079075379</v>
      </c>
      <c r="D26" s="45">
        <v>1.4128653973208547</v>
      </c>
      <c r="E26" s="45">
        <v>21.408420417412717</v>
      </c>
      <c r="F26" s="45">
        <v>0.76681938824811513</v>
      </c>
      <c r="G26" s="45">
        <v>-1.7663043478260869</v>
      </c>
      <c r="H26" s="45">
        <v>99.558120327522019</v>
      </c>
    </row>
    <row r="27" spans="1:8" x14ac:dyDescent="0.25">
      <c r="A27" s="44" t="s">
        <v>35</v>
      </c>
      <c r="B27" s="58" t="s">
        <v>36</v>
      </c>
      <c r="C27" s="45">
        <v>0.18832119368402914</v>
      </c>
      <c r="D27" s="45">
        <v>-46.200434190337113</v>
      </c>
      <c r="E27" s="45">
        <v>1.4976296755705927E-2</v>
      </c>
      <c r="F27" s="45">
        <v>-16.172102477975809</v>
      </c>
      <c r="G27" s="45">
        <v>0</v>
      </c>
      <c r="H27" s="45">
        <v>79.262070184307092</v>
      </c>
    </row>
    <row r="28" spans="1:8" x14ac:dyDescent="0.25">
      <c r="A28" s="44" t="s">
        <v>37</v>
      </c>
      <c r="B28" s="58" t="s">
        <v>38</v>
      </c>
      <c r="C28" s="45">
        <v>1.3716255688520145</v>
      </c>
      <c r="D28" s="45">
        <v>-2.7916624226829025</v>
      </c>
      <c r="E28" s="45">
        <v>59.883455609342761</v>
      </c>
      <c r="F28" s="45">
        <v>-4.3871395660927437</v>
      </c>
      <c r="G28" s="45">
        <v>-12.350859414715659</v>
      </c>
      <c r="H28" s="45">
        <v>102.58717950532622</v>
      </c>
    </row>
    <row r="29" spans="1:8" x14ac:dyDescent="0.25">
      <c r="A29" s="44" t="s">
        <v>39</v>
      </c>
      <c r="B29" s="58" t="s">
        <v>40</v>
      </c>
      <c r="C29" s="45">
        <v>1.1683703789865814</v>
      </c>
      <c r="D29" s="45">
        <v>1.742123023529291</v>
      </c>
      <c r="E29" s="45">
        <v>3.6683622907471576</v>
      </c>
      <c r="F29" s="45">
        <v>2.000592160605339</v>
      </c>
      <c r="G29" s="45">
        <v>0</v>
      </c>
      <c r="H29" s="45">
        <v>99.14135335457577</v>
      </c>
    </row>
    <row r="30" spans="1:8" x14ac:dyDescent="0.25">
      <c r="A30" s="44" t="s">
        <v>41</v>
      </c>
      <c r="B30" s="58" t="s">
        <v>42</v>
      </c>
      <c r="C30" s="45">
        <v>0.79876712658340754</v>
      </c>
      <c r="D30" s="45">
        <v>6.6647218729243809</v>
      </c>
      <c r="E30" s="45">
        <v>0.14290720518616887</v>
      </c>
      <c r="F30" s="45">
        <v>4.9909291904924746</v>
      </c>
      <c r="G30" s="45">
        <v>0</v>
      </c>
      <c r="H30" s="45">
        <v>126.29424486882394</v>
      </c>
    </row>
    <row r="31" spans="1:8" x14ac:dyDescent="0.25">
      <c r="A31" s="44" t="s">
        <v>43</v>
      </c>
      <c r="B31" s="58" t="s">
        <v>44</v>
      </c>
      <c r="C31" s="45">
        <v>2.5148640109118694</v>
      </c>
      <c r="D31" s="45">
        <v>-1.9984524681181262</v>
      </c>
      <c r="E31" s="45">
        <v>24.96260732070018</v>
      </c>
      <c r="F31" s="45">
        <v>-6.1365799975301476</v>
      </c>
      <c r="G31" s="45">
        <v>-7.7027121687850517</v>
      </c>
      <c r="H31" s="45">
        <v>92.660984954443009</v>
      </c>
    </row>
    <row r="32" spans="1:8" x14ac:dyDescent="0.25">
      <c r="A32" s="44" t="s">
        <v>45</v>
      </c>
      <c r="B32" s="58" t="s">
        <v>46</v>
      </c>
      <c r="C32" s="45">
        <v>0.32545013749136159</v>
      </c>
      <c r="D32" s="45">
        <v>-0.71650841804865828</v>
      </c>
      <c r="E32" s="45">
        <v>1.7098277321972368</v>
      </c>
      <c r="F32" s="45">
        <v>-0.21079439688769125</v>
      </c>
      <c r="G32" s="45">
        <v>2.5752596604254157</v>
      </c>
      <c r="H32" s="45">
        <v>100.23735446936456</v>
      </c>
    </row>
    <row r="33" spans="1:8" x14ac:dyDescent="0.25">
      <c r="A33" s="44" t="s">
        <v>47</v>
      </c>
      <c r="B33" s="58" t="s">
        <v>48</v>
      </c>
      <c r="C33" s="45">
        <v>0.50720735995209854</v>
      </c>
      <c r="D33" s="45">
        <v>-6.5835585748289294</v>
      </c>
      <c r="E33" s="45">
        <v>2.2633640884031836</v>
      </c>
      <c r="F33" s="45">
        <v>-3.7160823969957697</v>
      </c>
      <c r="G33" s="45">
        <v>-13.078136134614315</v>
      </c>
      <c r="H33" s="45">
        <v>92.314788105333363</v>
      </c>
    </row>
    <row r="34" spans="1:8" x14ac:dyDescent="0.25">
      <c r="A34" s="44" t="s">
        <v>49</v>
      </c>
      <c r="B34" s="58" t="s">
        <v>50</v>
      </c>
      <c r="C34" s="45">
        <v>41.930957164422175</v>
      </c>
      <c r="D34" s="45">
        <v>-3.5513373088673819E-2</v>
      </c>
      <c r="E34" s="45">
        <v>0.86502222910104454</v>
      </c>
      <c r="F34" s="45">
        <v>-1.4896387467111183</v>
      </c>
      <c r="G34" s="45">
        <v>0</v>
      </c>
      <c r="H34" s="45">
        <v>98.858449980558802</v>
      </c>
    </row>
    <row r="35" spans="1:8" x14ac:dyDescent="0.25">
      <c r="A35" s="44" t="s">
        <v>51</v>
      </c>
      <c r="B35" s="58" t="s">
        <v>52</v>
      </c>
      <c r="C35" s="45">
        <v>2.2926859851306536</v>
      </c>
      <c r="D35" s="45">
        <v>-0.81820243298894646</v>
      </c>
      <c r="E35" s="45">
        <v>7.0441017347807368E-3</v>
      </c>
      <c r="F35" s="45">
        <v>-1.8913563749902218</v>
      </c>
      <c r="G35" s="45">
        <v>0</v>
      </c>
      <c r="H35" s="45">
        <v>101.50083780812301</v>
      </c>
    </row>
    <row r="36" spans="1:8" x14ac:dyDescent="0.25">
      <c r="A36" s="44" t="s">
        <v>53</v>
      </c>
      <c r="B36" s="58" t="s">
        <v>54</v>
      </c>
      <c r="C36" s="45">
        <v>1.9836523979513214</v>
      </c>
      <c r="D36" s="45">
        <v>4.7507942029019494</v>
      </c>
      <c r="E36" s="45">
        <v>205.53257428262773</v>
      </c>
      <c r="F36" s="45">
        <v>8.7811544816024618</v>
      </c>
      <c r="G36" s="45">
        <v>-0.60184062163410146</v>
      </c>
      <c r="H36" s="45">
        <v>38.181945311614541</v>
      </c>
    </row>
    <row r="37" spans="1:8" x14ac:dyDescent="0.25">
      <c r="A37" s="44" t="s">
        <v>55</v>
      </c>
      <c r="B37" s="58" t="s">
        <v>56</v>
      </c>
      <c r="C37" s="45">
        <v>6.1332863892772949</v>
      </c>
      <c r="D37" s="45">
        <v>-0.3652019039515067</v>
      </c>
      <c r="E37" s="45">
        <v>37.921687247240662</v>
      </c>
      <c r="F37" s="45">
        <v>-2.2580617427506589</v>
      </c>
      <c r="G37" s="45">
        <v>-0.17526610722263081</v>
      </c>
      <c r="H37" s="45">
        <v>108.07093535960094</v>
      </c>
    </row>
    <row r="38" spans="1:8" x14ac:dyDescent="0.25">
      <c r="A38" s="44" t="s">
        <v>57</v>
      </c>
      <c r="B38" s="58" t="s">
        <v>58</v>
      </c>
      <c r="C38" s="45">
        <v>3.8838563816001539</v>
      </c>
      <c r="D38" s="45">
        <v>-1.2349674153344945</v>
      </c>
      <c r="E38" s="45">
        <v>37.842732134040489</v>
      </c>
      <c r="F38" s="45">
        <v>-4.866877435996507</v>
      </c>
      <c r="G38" s="45">
        <v>-0.18306509967257634</v>
      </c>
      <c r="H38" s="45">
        <v>108.03883905414069</v>
      </c>
    </row>
    <row r="39" spans="1:8" x14ac:dyDescent="0.25">
      <c r="A39" s="44" t="s">
        <v>59</v>
      </c>
      <c r="B39" s="58" t="s">
        <v>60</v>
      </c>
      <c r="C39" s="45">
        <v>1.8624023664434335</v>
      </c>
      <c r="D39" s="45">
        <v>-2.8332173219999262</v>
      </c>
      <c r="E39" s="45">
        <v>516.80453546266017</v>
      </c>
      <c r="F39" s="45">
        <v>-5.4427575927637042</v>
      </c>
      <c r="G39" s="45">
        <v>-0.47505938242281487</v>
      </c>
      <c r="H39" s="45">
        <v>71.716438345721386</v>
      </c>
    </row>
    <row r="40" spans="1:8" x14ac:dyDescent="0.25">
      <c r="A40" s="44" t="s">
        <v>61</v>
      </c>
      <c r="B40" s="58" t="s">
        <v>62</v>
      </c>
      <c r="C40" s="45">
        <v>1.7871409619509646</v>
      </c>
      <c r="D40" s="45">
        <v>-2.5176895674406277</v>
      </c>
      <c r="E40" s="45">
        <v>6.7222120435677279</v>
      </c>
      <c r="F40" s="45">
        <v>-4.8249374366389972</v>
      </c>
      <c r="G40" s="45">
        <v>-6.1685624452970096</v>
      </c>
      <c r="H40" s="45">
        <v>97.743212780732591</v>
      </c>
    </row>
    <row r="41" spans="1:8" x14ac:dyDescent="0.25">
      <c r="A41" s="44" t="s">
        <v>63</v>
      </c>
      <c r="B41" s="58" t="s">
        <v>64</v>
      </c>
      <c r="C41" s="45">
        <v>0.23886808046033634</v>
      </c>
      <c r="D41" s="45">
        <v>6.463843369918246</v>
      </c>
      <c r="E41" s="45">
        <v>7.6773588202793827E-2</v>
      </c>
      <c r="F41" s="45">
        <v>1.4502631215405732</v>
      </c>
      <c r="G41" s="45">
        <v>0</v>
      </c>
      <c r="H41" s="45">
        <v>97.2683647287664</v>
      </c>
    </row>
    <row r="42" spans="1:8" x14ac:dyDescent="0.25">
      <c r="A42" s="44" t="s">
        <v>65</v>
      </c>
      <c r="B42" s="58" t="s">
        <v>66</v>
      </c>
      <c r="C42" s="45">
        <v>2.5020602625331589</v>
      </c>
      <c r="D42" s="45">
        <v>-1.5895477038167749</v>
      </c>
      <c r="E42" s="45">
        <v>5.2700025035215434</v>
      </c>
      <c r="F42" s="45">
        <v>-4.2487531562505971</v>
      </c>
      <c r="G42" s="45">
        <v>-0.77272466672298179</v>
      </c>
      <c r="H42" s="45">
        <v>63.573845457333142</v>
      </c>
    </row>
    <row r="43" spans="1:8" x14ac:dyDescent="0.25">
      <c r="A43" s="44" t="s">
        <v>67</v>
      </c>
      <c r="B43" s="58" t="s">
        <v>68</v>
      </c>
      <c r="C43" s="45">
        <v>4.3997456706865652</v>
      </c>
      <c r="D43" s="45">
        <v>-3.6478353758159185</v>
      </c>
      <c r="E43" s="45">
        <v>4.1782415477248165</v>
      </c>
      <c r="F43" s="45">
        <v>-18.038804758773356</v>
      </c>
      <c r="G43" s="45">
        <v>-10.628273806366746</v>
      </c>
      <c r="H43" s="45">
        <v>114.60100087426201</v>
      </c>
    </row>
    <row r="44" spans="1:8" ht="14.4" customHeight="1" x14ac:dyDescent="0.25">
      <c r="A44" s="44" t="s">
        <v>69</v>
      </c>
      <c r="B44" s="58" t="s">
        <v>70</v>
      </c>
      <c r="C44" s="45">
        <v>2.5430407956731167</v>
      </c>
      <c r="D44" s="45">
        <v>0.11533190264947192</v>
      </c>
      <c r="E44" s="45">
        <v>881.13286289334405</v>
      </c>
      <c r="F44" s="45">
        <v>0.12928022763062799</v>
      </c>
      <c r="G44" s="45">
        <v>-2.0872466228334794</v>
      </c>
      <c r="H44" s="45">
        <v>100.03521301297634</v>
      </c>
    </row>
    <row r="45" spans="1:8" x14ac:dyDescent="0.25">
      <c r="A45" s="44" t="s">
        <v>71</v>
      </c>
      <c r="B45" s="58" t="s">
        <v>72</v>
      </c>
      <c r="C45" s="45">
        <v>0.89142884981726067</v>
      </c>
      <c r="D45" s="45">
        <v>-0.36916600748975825</v>
      </c>
      <c r="E45" s="45">
        <v>1.083052127561013</v>
      </c>
      <c r="F45" s="45">
        <v>-0.45159884684987273</v>
      </c>
      <c r="G45" s="45">
        <v>-0.83010514665190926</v>
      </c>
      <c r="H45" s="45">
        <v>109.22078348170345</v>
      </c>
    </row>
    <row r="46" spans="1:8" x14ac:dyDescent="0.25">
      <c r="A46" s="44" t="s">
        <v>73</v>
      </c>
      <c r="B46" s="58" t="s">
        <v>74</v>
      </c>
      <c r="C46" s="45">
        <v>0.77757798966019009</v>
      </c>
      <c r="D46" s="45">
        <v>2.1146049989884568</v>
      </c>
      <c r="E46" s="45">
        <v>3.3608937005490489</v>
      </c>
      <c r="F46" s="45">
        <v>0.98111356420494367</v>
      </c>
      <c r="G46" s="45">
        <v>-2.0442930153322005</v>
      </c>
      <c r="H46" s="45">
        <v>99.203616543333112</v>
      </c>
    </row>
    <row r="47" spans="1:8" x14ac:dyDescent="0.25">
      <c r="A47" s="44" t="s">
        <v>75</v>
      </c>
      <c r="B47" s="58" t="s">
        <v>76</v>
      </c>
      <c r="C47" s="45">
        <v>1.1353829646198543</v>
      </c>
      <c r="D47" s="45">
        <v>4.9946881401765557</v>
      </c>
      <c r="E47" s="45">
        <v>5.3605027644262782</v>
      </c>
      <c r="F47" s="45">
        <v>5.401114978668434</v>
      </c>
      <c r="G47" s="45">
        <v>0</v>
      </c>
      <c r="H47" s="45">
        <v>97.026060552143605</v>
      </c>
    </row>
    <row r="48" spans="1:8" ht="78" x14ac:dyDescent="0.25">
      <c r="A48" s="65" t="s">
        <v>77</v>
      </c>
      <c r="B48" s="65"/>
      <c r="C48" s="46" t="s">
        <v>78</v>
      </c>
      <c r="D48" s="46" t="s">
        <v>12</v>
      </c>
      <c r="E48" s="46" t="s">
        <v>13</v>
      </c>
      <c r="F48" s="46" t="s">
        <v>79</v>
      </c>
      <c r="G48" s="46" t="s">
        <v>15</v>
      </c>
      <c r="H48" s="46" t="s">
        <v>80</v>
      </c>
    </row>
    <row r="49" spans="1:8" x14ac:dyDescent="0.25">
      <c r="A49" s="68" t="s">
        <v>81</v>
      </c>
      <c r="B49" s="68"/>
      <c r="C49" s="47" t="s">
        <v>86</v>
      </c>
      <c r="D49" s="47" t="s">
        <v>325</v>
      </c>
      <c r="E49" s="47" t="s">
        <v>326</v>
      </c>
      <c r="F49" s="47" t="s">
        <v>327</v>
      </c>
      <c r="G49" s="47" t="s">
        <v>328</v>
      </c>
      <c r="H49" s="47" t="s">
        <v>329</v>
      </c>
    </row>
    <row r="50" spans="1:8" x14ac:dyDescent="0.25">
      <c r="A50" s="68"/>
      <c r="B50" s="68"/>
      <c r="C50" s="47" t="s">
        <v>83</v>
      </c>
      <c r="D50" s="47" t="s">
        <v>330</v>
      </c>
      <c r="E50" s="47" t="s">
        <v>331</v>
      </c>
      <c r="F50" s="47" t="s">
        <v>332</v>
      </c>
      <c r="G50" s="47" t="s">
        <v>333</v>
      </c>
      <c r="H50" s="47" t="s">
        <v>334</v>
      </c>
    </row>
    <row r="51" spans="1:8" x14ac:dyDescent="0.25">
      <c r="A51" s="68"/>
      <c r="B51" s="68"/>
      <c r="C51" s="47" t="s">
        <v>82</v>
      </c>
      <c r="D51" s="47" t="s">
        <v>332</v>
      </c>
      <c r="E51" s="47" t="s">
        <v>335</v>
      </c>
      <c r="F51" s="47" t="s">
        <v>336</v>
      </c>
      <c r="G51" s="47" t="s">
        <v>337</v>
      </c>
      <c r="H51" s="47" t="s">
        <v>338</v>
      </c>
    </row>
    <row r="52" spans="1:8" x14ac:dyDescent="0.25">
      <c r="A52" s="68"/>
      <c r="B52" s="68"/>
      <c r="C52" s="47" t="s">
        <v>84</v>
      </c>
      <c r="D52" s="47" t="s">
        <v>339</v>
      </c>
      <c r="E52" s="47" t="s">
        <v>340</v>
      </c>
      <c r="F52" s="47" t="s">
        <v>341</v>
      </c>
      <c r="G52" s="47" t="s">
        <v>342</v>
      </c>
      <c r="H52" s="47" t="s">
        <v>343</v>
      </c>
    </row>
    <row r="53" spans="1:8" x14ac:dyDescent="0.25">
      <c r="A53" s="68"/>
      <c r="B53" s="68"/>
      <c r="C53" s="47" t="s">
        <v>318</v>
      </c>
      <c r="D53" s="47" t="s">
        <v>344</v>
      </c>
      <c r="E53" s="47" t="s">
        <v>345</v>
      </c>
      <c r="F53" s="47" t="s">
        <v>346</v>
      </c>
      <c r="G53" s="47" t="s">
        <v>347</v>
      </c>
      <c r="H53" s="47" t="s">
        <v>348</v>
      </c>
    </row>
    <row r="54" spans="1:8" x14ac:dyDescent="0.25">
      <c r="A54" s="68"/>
      <c r="B54" s="68"/>
      <c r="C54" s="47" t="s">
        <v>341</v>
      </c>
      <c r="D54" s="47" t="s">
        <v>349</v>
      </c>
      <c r="E54" s="47" t="s">
        <v>350</v>
      </c>
      <c r="F54" s="47" t="s">
        <v>351</v>
      </c>
      <c r="G54" s="47" t="s">
        <v>352</v>
      </c>
      <c r="H54" s="47" t="s">
        <v>353</v>
      </c>
    </row>
    <row r="55" spans="1:8" x14ac:dyDescent="0.25">
      <c r="A55" s="68"/>
      <c r="B55" s="68"/>
      <c r="C55" s="47" t="s">
        <v>315</v>
      </c>
      <c r="D55" s="47" t="s">
        <v>354</v>
      </c>
      <c r="E55" s="47" t="s">
        <v>355</v>
      </c>
      <c r="F55" s="47" t="s">
        <v>356</v>
      </c>
      <c r="G55" s="47" t="s">
        <v>357</v>
      </c>
      <c r="H55" s="47" t="s">
        <v>358</v>
      </c>
    </row>
    <row r="56" spans="1:8" x14ac:dyDescent="0.25">
      <c r="A56" s="68"/>
      <c r="B56" s="68"/>
      <c r="C56" s="47" t="s">
        <v>88</v>
      </c>
      <c r="D56" s="47" t="s">
        <v>359</v>
      </c>
      <c r="E56" s="47" t="s">
        <v>360</v>
      </c>
      <c r="F56" s="47" t="s">
        <v>340</v>
      </c>
      <c r="G56" s="47" t="s">
        <v>361</v>
      </c>
      <c r="H56" s="47" t="s">
        <v>362</v>
      </c>
    </row>
    <row r="57" spans="1:8" x14ac:dyDescent="0.25">
      <c r="A57" s="68"/>
      <c r="B57" s="68"/>
      <c r="C57" s="47" t="s">
        <v>363</v>
      </c>
      <c r="D57" s="47" t="s">
        <v>327</v>
      </c>
      <c r="E57" s="47" t="s">
        <v>364</v>
      </c>
      <c r="F57" s="47" t="s">
        <v>365</v>
      </c>
      <c r="G57" s="47" t="s">
        <v>366</v>
      </c>
      <c r="H57" s="47" t="s">
        <v>367</v>
      </c>
    </row>
    <row r="58" spans="1:8" x14ac:dyDescent="0.25">
      <c r="A58" s="68"/>
      <c r="B58" s="68"/>
      <c r="C58" s="47" t="s">
        <v>85</v>
      </c>
      <c r="D58" s="47" t="s">
        <v>336</v>
      </c>
      <c r="E58" s="47" t="s">
        <v>368</v>
      </c>
      <c r="F58" s="47" t="s">
        <v>325</v>
      </c>
      <c r="G58" s="47" t="s">
        <v>369</v>
      </c>
      <c r="H58" s="47" t="s">
        <v>370</v>
      </c>
    </row>
    <row r="59" spans="1:8" x14ac:dyDescent="0.25">
      <c r="A59" s="68" t="s">
        <v>89</v>
      </c>
      <c r="B59" s="68"/>
      <c r="C59" s="47" t="s">
        <v>319</v>
      </c>
      <c r="D59" s="47" t="s">
        <v>321</v>
      </c>
      <c r="E59" s="47" t="s">
        <v>371</v>
      </c>
      <c r="F59" s="47" t="s">
        <v>372</v>
      </c>
      <c r="G59" s="47" t="s">
        <v>373</v>
      </c>
      <c r="H59" s="47" t="s">
        <v>374</v>
      </c>
    </row>
    <row r="60" spans="1:8" x14ac:dyDescent="0.25">
      <c r="A60" s="68"/>
      <c r="B60" s="68"/>
      <c r="C60" s="47" t="s">
        <v>90</v>
      </c>
      <c r="D60" s="47" t="s">
        <v>375</v>
      </c>
      <c r="E60" s="47" t="s">
        <v>312</v>
      </c>
      <c r="F60" s="47" t="s">
        <v>317</v>
      </c>
      <c r="G60" s="47" t="s">
        <v>376</v>
      </c>
      <c r="H60" s="47" t="s">
        <v>377</v>
      </c>
    </row>
    <row r="61" spans="1:8" x14ac:dyDescent="0.25">
      <c r="A61" s="68"/>
      <c r="B61" s="68"/>
      <c r="C61" s="47" t="s">
        <v>91</v>
      </c>
      <c r="D61" s="47" t="s">
        <v>378</v>
      </c>
      <c r="E61" s="47" t="s">
        <v>322</v>
      </c>
      <c r="F61" s="47" t="s">
        <v>379</v>
      </c>
      <c r="G61" s="47" t="s">
        <v>380</v>
      </c>
      <c r="H61" s="47" t="s">
        <v>323</v>
      </c>
    </row>
    <row r="62" spans="1:8" x14ac:dyDescent="0.25">
      <c r="A62" s="68"/>
      <c r="B62" s="68"/>
      <c r="C62" s="47" t="s">
        <v>92</v>
      </c>
      <c r="D62" s="47" t="s">
        <v>372</v>
      </c>
      <c r="E62" s="47" t="s">
        <v>310</v>
      </c>
      <c r="F62" s="47" t="s">
        <v>321</v>
      </c>
      <c r="G62" s="47" t="s">
        <v>381</v>
      </c>
      <c r="H62" s="47" t="s">
        <v>382</v>
      </c>
    </row>
    <row r="63" spans="1:8" x14ac:dyDescent="0.25">
      <c r="A63" s="68"/>
      <c r="B63" s="68"/>
      <c r="C63" s="47" t="s">
        <v>93</v>
      </c>
      <c r="D63" s="47" t="s">
        <v>383</v>
      </c>
      <c r="E63" s="47" t="s">
        <v>320</v>
      </c>
      <c r="F63" s="47" t="s">
        <v>384</v>
      </c>
      <c r="G63" s="47" t="s">
        <v>385</v>
      </c>
      <c r="H63" s="47" t="s">
        <v>386</v>
      </c>
    </row>
    <row r="64" spans="1:8" x14ac:dyDescent="0.25">
      <c r="A64" s="68"/>
      <c r="B64" s="68"/>
      <c r="C64" s="47" t="s">
        <v>94</v>
      </c>
      <c r="D64" s="47" t="s">
        <v>387</v>
      </c>
      <c r="E64" s="47" t="s">
        <v>313</v>
      </c>
      <c r="F64" s="47" t="s">
        <v>388</v>
      </c>
      <c r="G64" s="47" t="s">
        <v>389</v>
      </c>
      <c r="H64" s="47" t="s">
        <v>390</v>
      </c>
    </row>
    <row r="65" spans="1:8" ht="14.4" customHeight="1" x14ac:dyDescent="0.25">
      <c r="A65" s="68"/>
      <c r="B65" s="68"/>
      <c r="C65" s="47" t="s">
        <v>96</v>
      </c>
      <c r="D65" s="47" t="s">
        <v>391</v>
      </c>
      <c r="E65" s="47" t="s">
        <v>95</v>
      </c>
      <c r="F65" s="47" t="s">
        <v>392</v>
      </c>
      <c r="G65" s="47" t="s">
        <v>393</v>
      </c>
      <c r="H65" s="47" t="s">
        <v>394</v>
      </c>
    </row>
    <row r="66" spans="1:8" x14ac:dyDescent="0.25">
      <c r="A66" s="68"/>
      <c r="B66" s="68"/>
      <c r="C66" s="47" t="s">
        <v>97</v>
      </c>
      <c r="D66" s="47" t="s">
        <v>395</v>
      </c>
      <c r="E66" s="47" t="s">
        <v>319</v>
      </c>
      <c r="F66" s="47" t="s">
        <v>396</v>
      </c>
      <c r="G66" s="47" t="s">
        <v>397</v>
      </c>
      <c r="H66" s="47" t="s">
        <v>398</v>
      </c>
    </row>
    <row r="67" spans="1:8" x14ac:dyDescent="0.25">
      <c r="A67" s="68"/>
      <c r="B67" s="68"/>
      <c r="C67" s="47" t="s">
        <v>98</v>
      </c>
      <c r="D67" s="47" t="s">
        <v>396</v>
      </c>
      <c r="E67" s="47" t="s">
        <v>90</v>
      </c>
      <c r="F67" s="47" t="s">
        <v>399</v>
      </c>
      <c r="G67" s="47" t="s">
        <v>400</v>
      </c>
      <c r="H67" s="47" t="s">
        <v>401</v>
      </c>
    </row>
    <row r="68" spans="1:8" x14ac:dyDescent="0.25">
      <c r="A68" s="68"/>
      <c r="B68" s="68"/>
      <c r="C68" s="47" t="s">
        <v>95</v>
      </c>
      <c r="D68" s="47" t="s">
        <v>399</v>
      </c>
      <c r="E68" s="47" t="s">
        <v>91</v>
      </c>
      <c r="F68" s="47" t="s">
        <v>402</v>
      </c>
      <c r="G68" s="47" t="s">
        <v>403</v>
      </c>
      <c r="H68" s="47" t="s">
        <v>404</v>
      </c>
    </row>
    <row r="69" spans="1:8" ht="54.6" customHeight="1" x14ac:dyDescent="0.25">
      <c r="A69" s="66" t="s">
        <v>99</v>
      </c>
      <c r="B69" s="66"/>
      <c r="C69" s="66"/>
      <c r="D69" s="66"/>
      <c r="E69" s="66"/>
      <c r="F69" s="66"/>
      <c r="G69" s="66"/>
      <c r="H69" s="66"/>
    </row>
    <row r="70" spans="1:8" x14ac:dyDescent="0.25">
      <c r="A70" s="67" t="s">
        <v>100</v>
      </c>
      <c r="B70" s="67"/>
      <c r="C70" s="67"/>
      <c r="D70" s="67"/>
      <c r="E70" s="67"/>
      <c r="F70" s="67"/>
      <c r="G70" s="67"/>
      <c r="H70" s="67"/>
    </row>
    <row r="72" spans="1:8" ht="22.95" customHeight="1" x14ac:dyDescent="0.25">
      <c r="D72" s="48"/>
      <c r="E72" s="49"/>
      <c r="F72" s="49"/>
      <c r="G72" s="49"/>
      <c r="H72" s="50"/>
    </row>
    <row r="73" spans="1:8" ht="24" customHeight="1" x14ac:dyDescent="0.25">
      <c r="D73" s="51"/>
      <c r="E73" s="51" t="s">
        <v>101</v>
      </c>
      <c r="F73" s="51" t="s">
        <v>102</v>
      </c>
      <c r="G73" s="51" t="s">
        <v>103</v>
      </c>
      <c r="H73" s="51" t="s">
        <v>104</v>
      </c>
    </row>
    <row r="74" spans="1:8" x14ac:dyDescent="0.25">
      <c r="C74" s="32">
        <v>1</v>
      </c>
      <c r="D74" s="52" t="s">
        <v>105</v>
      </c>
      <c r="E74" s="53" t="s">
        <v>106</v>
      </c>
      <c r="F74" s="52">
        <v>80643953</v>
      </c>
      <c r="G74" s="52">
        <v>177472374</v>
      </c>
      <c r="H74" s="54">
        <v>0.41122339776625699</v>
      </c>
    </row>
    <row r="75" spans="1:8" x14ac:dyDescent="0.25">
      <c r="C75" s="32">
        <v>2</v>
      </c>
      <c r="D75" s="55" t="s">
        <v>107</v>
      </c>
      <c r="E75" s="56" t="s">
        <v>108</v>
      </c>
      <c r="F75" s="55">
        <v>27855096</v>
      </c>
      <c r="G75" s="55">
        <v>56831811</v>
      </c>
      <c r="H75" s="57">
        <v>0.39001221025941502</v>
      </c>
    </row>
    <row r="76" spans="1:8" x14ac:dyDescent="0.25">
      <c r="C76" s="32">
        <v>3</v>
      </c>
      <c r="D76" s="55" t="s">
        <v>109</v>
      </c>
      <c r="E76" s="56" t="s">
        <v>110</v>
      </c>
      <c r="F76" s="55">
        <v>7040854</v>
      </c>
      <c r="G76" s="55">
        <v>13763946</v>
      </c>
      <c r="H76" s="57">
        <v>0.27123782048168099</v>
      </c>
    </row>
    <row r="77" spans="1:8" x14ac:dyDescent="0.25">
      <c r="C77" s="32">
        <v>4</v>
      </c>
      <c r="D77" s="55" t="s">
        <v>111</v>
      </c>
      <c r="E77" s="56" t="s">
        <v>112</v>
      </c>
      <c r="F77" s="55">
        <v>116116226</v>
      </c>
      <c r="G77" s="55">
        <v>151740647</v>
      </c>
      <c r="H77" s="57">
        <v>0.23474999308837699</v>
      </c>
    </row>
    <row r="78" spans="1:8" x14ac:dyDescent="0.25">
      <c r="C78" s="32">
        <v>5</v>
      </c>
      <c r="D78" s="55" t="s">
        <v>113</v>
      </c>
      <c r="E78" s="56" t="s">
        <v>114</v>
      </c>
      <c r="F78" s="55">
        <v>9342856</v>
      </c>
      <c r="G78" s="55">
        <v>31199107</v>
      </c>
      <c r="H78" s="57">
        <v>0.23005213150783299</v>
      </c>
    </row>
    <row r="79" spans="1:8" x14ac:dyDescent="0.25">
      <c r="C79" s="32">
        <v>6</v>
      </c>
      <c r="D79" s="55" t="s">
        <v>115</v>
      </c>
      <c r="E79" s="56" t="s">
        <v>116</v>
      </c>
      <c r="F79" s="55">
        <v>9066090</v>
      </c>
      <c r="G79" s="55">
        <v>22350547</v>
      </c>
      <c r="H79" s="57">
        <v>0.21550496476578701</v>
      </c>
    </row>
    <row r="80" spans="1:8" x14ac:dyDescent="0.25">
      <c r="C80" s="32">
        <v>7</v>
      </c>
      <c r="D80" s="55" t="s">
        <v>117</v>
      </c>
      <c r="E80" s="56" t="s">
        <v>118</v>
      </c>
      <c r="F80" s="55">
        <v>19864834</v>
      </c>
      <c r="G80" s="55">
        <v>35520613</v>
      </c>
      <c r="H80" s="57">
        <v>0.20440140350698099</v>
      </c>
    </row>
    <row r="81" spans="3:8" x14ac:dyDescent="0.25">
      <c r="C81" s="32">
        <v>8</v>
      </c>
      <c r="D81" s="55" t="s">
        <v>87</v>
      </c>
      <c r="E81" s="56" t="s">
        <v>119</v>
      </c>
      <c r="F81" s="55">
        <v>7597460</v>
      </c>
      <c r="G81" s="55">
        <v>13339451</v>
      </c>
      <c r="H81" s="57">
        <v>0.16400268562152701</v>
      </c>
    </row>
    <row r="82" spans="3:8" x14ac:dyDescent="0.25">
      <c r="C82" s="32">
        <v>9</v>
      </c>
      <c r="D82" s="55" t="s">
        <v>120</v>
      </c>
      <c r="E82" s="56" t="s">
        <v>121</v>
      </c>
      <c r="F82" s="55">
        <v>83773067</v>
      </c>
      <c r="G82" s="55">
        <v>304558811</v>
      </c>
      <c r="H82" s="57">
        <v>0.16238943980105799</v>
      </c>
    </row>
    <row r="83" spans="3:8" x14ac:dyDescent="0.25">
      <c r="C83" s="32">
        <v>10</v>
      </c>
      <c r="D83" s="55" t="s">
        <v>122</v>
      </c>
      <c r="E83" s="56" t="s">
        <v>123</v>
      </c>
      <c r="F83" s="55">
        <v>7106455</v>
      </c>
      <c r="G83" s="55">
        <v>29879412</v>
      </c>
      <c r="H83" s="57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="85" zoomScaleNormal="85" workbookViewId="0">
      <selection activeCell="L8" sqref="L8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0" t="s">
        <v>124</v>
      </c>
      <c r="B1" s="60"/>
      <c r="C1" s="60"/>
      <c r="D1" s="60"/>
      <c r="E1" s="60"/>
      <c r="F1" s="60"/>
      <c r="G1" s="60"/>
      <c r="H1" s="60"/>
    </row>
    <row r="2" spans="1:22" ht="18" customHeight="1" x14ac:dyDescent="0.25">
      <c r="A2" s="10" t="s">
        <v>101</v>
      </c>
      <c r="B2" s="10" t="s">
        <v>125</v>
      </c>
      <c r="C2" s="10" t="s">
        <v>126</v>
      </c>
      <c r="D2" s="11">
        <v>46080</v>
      </c>
      <c r="E2" s="11">
        <v>46083</v>
      </c>
      <c r="F2" s="11">
        <v>46084</v>
      </c>
      <c r="G2" s="11">
        <v>46085</v>
      </c>
      <c r="H2" s="11">
        <v>46086</v>
      </c>
    </row>
    <row r="3" spans="1:22" ht="24" customHeight="1" x14ac:dyDescent="0.25">
      <c r="A3" s="12">
        <v>688583</v>
      </c>
      <c r="B3" s="13" t="s">
        <v>129</v>
      </c>
      <c r="C3" s="14">
        <v>46052</v>
      </c>
      <c r="D3" s="15" t="s">
        <v>127</v>
      </c>
      <c r="E3" s="15" t="s">
        <v>127</v>
      </c>
      <c r="F3" s="15" t="s">
        <v>128</v>
      </c>
      <c r="G3" s="15" t="s">
        <v>128</v>
      </c>
      <c r="H3" s="15" t="s">
        <v>127</v>
      </c>
    </row>
    <row r="4" spans="1:22" ht="25.2" customHeight="1" x14ac:dyDescent="0.25">
      <c r="A4" s="12">
        <v>601015</v>
      </c>
      <c r="B4" s="13" t="s">
        <v>130</v>
      </c>
      <c r="C4" s="14">
        <v>46058</v>
      </c>
      <c r="D4" s="15" t="s">
        <v>127</v>
      </c>
      <c r="E4" s="15" t="s">
        <v>127</v>
      </c>
      <c r="F4" s="15" t="s">
        <v>127</v>
      </c>
      <c r="G4" s="15" t="s">
        <v>127</v>
      </c>
      <c r="H4" s="15" t="s">
        <v>127</v>
      </c>
    </row>
    <row r="5" spans="1:22" ht="25.2" customHeight="1" x14ac:dyDescent="0.25">
      <c r="A5" s="12">
        <v>600821</v>
      </c>
      <c r="B5" s="13" t="s">
        <v>309</v>
      </c>
      <c r="C5" s="14">
        <v>46065</v>
      </c>
      <c r="D5" s="15" t="s">
        <v>128</v>
      </c>
      <c r="E5" s="15" t="s">
        <v>128</v>
      </c>
      <c r="F5" s="15" t="s">
        <v>127</v>
      </c>
      <c r="G5" s="15" t="s">
        <v>128</v>
      </c>
      <c r="H5" s="15" t="s">
        <v>127</v>
      </c>
    </row>
    <row r="6" spans="1:22" ht="24.6" customHeight="1" x14ac:dyDescent="0.25">
      <c r="A6" s="12">
        <v>688221</v>
      </c>
      <c r="B6" s="13" t="s">
        <v>311</v>
      </c>
      <c r="C6" s="14">
        <v>46077</v>
      </c>
      <c r="D6" s="15" t="s">
        <v>127</v>
      </c>
      <c r="E6" s="15" t="s">
        <v>127</v>
      </c>
      <c r="F6" s="15" t="s">
        <v>127</v>
      </c>
      <c r="G6" s="15" t="s">
        <v>128</v>
      </c>
      <c r="H6" s="15" t="s">
        <v>128</v>
      </c>
    </row>
    <row r="7" spans="1:22" ht="25.95" customHeight="1" x14ac:dyDescent="0.25">
      <c r="A7" s="16">
        <v>2350</v>
      </c>
      <c r="B7" s="17" t="s">
        <v>314</v>
      </c>
      <c r="C7" s="18">
        <v>46080</v>
      </c>
      <c r="D7" s="19" t="s">
        <v>127</v>
      </c>
      <c r="E7" s="19" t="s">
        <v>128</v>
      </c>
      <c r="F7" s="19" t="s">
        <v>127</v>
      </c>
      <c r="G7" s="19" t="s">
        <v>128</v>
      </c>
      <c r="H7" s="19" t="s">
        <v>127</v>
      </c>
      <c r="V7" s="20"/>
    </row>
    <row r="8" spans="1:22" ht="25.95" customHeight="1" x14ac:dyDescent="0.25">
      <c r="A8" s="12">
        <v>688623</v>
      </c>
      <c r="B8" s="21" t="s">
        <v>316</v>
      </c>
      <c r="C8" s="22">
        <v>46083</v>
      </c>
      <c r="D8" s="15" t="s">
        <v>131</v>
      </c>
      <c r="E8" s="15" t="s">
        <v>127</v>
      </c>
      <c r="F8" s="15" t="s">
        <v>127</v>
      </c>
      <c r="G8" s="15" t="s">
        <v>127</v>
      </c>
      <c r="H8" s="15" t="s">
        <v>128</v>
      </c>
      <c r="V8" s="20"/>
    </row>
    <row r="9" spans="1:22" ht="25.95" customHeight="1" x14ac:dyDescent="0.25">
      <c r="A9" s="12"/>
      <c r="B9" s="21"/>
      <c r="C9" s="22"/>
      <c r="D9" s="15"/>
      <c r="E9" s="15"/>
      <c r="F9" s="15"/>
      <c r="G9" s="15"/>
      <c r="H9" s="15"/>
      <c r="V9" s="20"/>
    </row>
    <row r="10" spans="1:22" ht="25.95" customHeight="1" x14ac:dyDescent="0.25">
      <c r="A10" s="23"/>
      <c r="B10" s="24"/>
      <c r="C10" s="25"/>
      <c r="D10" s="26"/>
      <c r="E10" s="26"/>
      <c r="F10" s="26"/>
      <c r="G10" s="26"/>
      <c r="H10" s="26"/>
      <c r="V10" s="20"/>
    </row>
    <row r="11" spans="1:22" ht="25.95" customHeight="1" x14ac:dyDescent="0.25">
      <c r="A11" s="27"/>
      <c r="B11" s="28"/>
      <c r="C11" s="29"/>
      <c r="D11" s="30"/>
      <c r="E11" s="30"/>
      <c r="F11" s="30"/>
      <c r="G11" s="30"/>
      <c r="H11" s="31"/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132</v>
      </c>
    </row>
    <row r="14" spans="1:22" x14ac:dyDescent="0.25">
      <c r="A14" t="s">
        <v>133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59" t="str">
        <f>[1]!THS_DR("p04919","sdate,edate,p2,p0,p5,p1,p4,p3,p6",B2:B10,A11:AG11)</f>
        <v>报表名称</v>
      </c>
      <c r="B1" s="4" t="s">
        <v>134</v>
      </c>
    </row>
    <row r="2" spans="1:33" x14ac:dyDescent="0.25">
      <c r="A2" s="4" t="s">
        <v>135</v>
      </c>
      <c r="B2" s="5" t="s">
        <v>136</v>
      </c>
    </row>
    <row r="3" spans="1:33" x14ac:dyDescent="0.25">
      <c r="A3" s="4" t="s">
        <v>137</v>
      </c>
      <c r="B3" s="5" t="s">
        <v>138</v>
      </c>
    </row>
    <row r="4" spans="1:33" x14ac:dyDescent="0.25">
      <c r="A4" s="4" t="s">
        <v>139</v>
      </c>
      <c r="B4" s="5" t="s">
        <v>140</v>
      </c>
    </row>
    <row r="5" spans="1:33" x14ac:dyDescent="0.25">
      <c r="A5" s="4" t="s">
        <v>141</v>
      </c>
      <c r="B5" s="5" t="s">
        <v>142</v>
      </c>
    </row>
    <row r="6" spans="1:33" x14ac:dyDescent="0.25">
      <c r="A6" s="4" t="s">
        <v>143</v>
      </c>
      <c r="B6" s="5" t="s">
        <v>144</v>
      </c>
    </row>
    <row r="7" spans="1:33" x14ac:dyDescent="0.25">
      <c r="A7" s="4" t="s">
        <v>145</v>
      </c>
      <c r="B7" s="5" t="s">
        <v>146</v>
      </c>
    </row>
    <row r="8" spans="1:33" x14ac:dyDescent="0.25">
      <c r="A8" s="4" t="s">
        <v>147</v>
      </c>
      <c r="B8" s="5" t="s">
        <v>142</v>
      </c>
    </row>
    <row r="9" spans="1:33" x14ac:dyDescent="0.25">
      <c r="A9" s="4" t="s">
        <v>148</v>
      </c>
      <c r="B9" s="5" t="s">
        <v>144</v>
      </c>
    </row>
    <row r="10" spans="1:33" x14ac:dyDescent="0.25">
      <c r="A10" s="4" t="s">
        <v>149</v>
      </c>
      <c r="B10" s="5" t="s">
        <v>131</v>
      </c>
    </row>
    <row r="11" spans="1:33" x14ac:dyDescent="0.25">
      <c r="A11" s="6" t="s">
        <v>150</v>
      </c>
      <c r="B11" s="6" t="s">
        <v>151</v>
      </c>
      <c r="C11" s="6" t="s">
        <v>152</v>
      </c>
      <c r="D11" s="6" t="s">
        <v>153</v>
      </c>
      <c r="E11" s="6" t="s">
        <v>154</v>
      </c>
      <c r="F11" s="6" t="s">
        <v>155</v>
      </c>
      <c r="G11" s="6" t="s">
        <v>156</v>
      </c>
      <c r="H11" s="6" t="s">
        <v>157</v>
      </c>
      <c r="I11" s="6" t="s">
        <v>158</v>
      </c>
      <c r="J11" s="6" t="s">
        <v>159</v>
      </c>
      <c r="K11" s="6" t="s">
        <v>160</v>
      </c>
      <c r="L11" s="6" t="s">
        <v>161</v>
      </c>
      <c r="M11" s="6" t="s">
        <v>162</v>
      </c>
      <c r="N11" s="6" t="s">
        <v>163</v>
      </c>
      <c r="O11" s="6" t="s">
        <v>164</v>
      </c>
      <c r="P11" s="6" t="s">
        <v>165</v>
      </c>
      <c r="Q11" s="6" t="s">
        <v>166</v>
      </c>
      <c r="R11" s="6" t="s">
        <v>167</v>
      </c>
      <c r="S11" s="6" t="s">
        <v>168</v>
      </c>
      <c r="T11" s="6" t="s">
        <v>169</v>
      </c>
      <c r="U11" s="6" t="s">
        <v>170</v>
      </c>
      <c r="V11" s="6" t="s">
        <v>171</v>
      </c>
      <c r="W11" s="6" t="s">
        <v>172</v>
      </c>
      <c r="X11" s="6" t="s">
        <v>173</v>
      </c>
      <c r="Y11" s="6" t="s">
        <v>174</v>
      </c>
      <c r="Z11" s="6" t="s">
        <v>175</v>
      </c>
      <c r="AA11" s="6" t="s">
        <v>176</v>
      </c>
      <c r="AB11" s="6" t="s">
        <v>177</v>
      </c>
      <c r="AC11" s="6" t="s">
        <v>178</v>
      </c>
      <c r="AD11" s="6" t="s">
        <v>179</v>
      </c>
      <c r="AE11" s="6" t="s">
        <v>180</v>
      </c>
      <c r="AF11" s="6" t="s">
        <v>181</v>
      </c>
      <c r="AG11" s="6" t="s">
        <v>182</v>
      </c>
    </row>
    <row r="12" spans="1:33" x14ac:dyDescent="0.25">
      <c r="A12" s="7" t="s">
        <v>183</v>
      </c>
      <c r="B12" s="7" t="s">
        <v>184</v>
      </c>
      <c r="C12" s="7" t="s">
        <v>185</v>
      </c>
      <c r="D12" s="7" t="s">
        <v>186</v>
      </c>
      <c r="E12" s="7" t="s">
        <v>187</v>
      </c>
      <c r="F12" s="7" t="s">
        <v>184</v>
      </c>
      <c r="G12" s="7" t="s">
        <v>185</v>
      </c>
      <c r="H12" s="7" t="s">
        <v>186</v>
      </c>
      <c r="I12" s="7" t="s">
        <v>187</v>
      </c>
      <c r="J12" s="7" t="s">
        <v>184</v>
      </c>
      <c r="K12" s="7" t="s">
        <v>185</v>
      </c>
      <c r="L12" s="7" t="s">
        <v>186</v>
      </c>
      <c r="M12" s="7" t="s">
        <v>187</v>
      </c>
      <c r="N12" s="7" t="s">
        <v>184</v>
      </c>
      <c r="O12" s="7" t="s">
        <v>185</v>
      </c>
      <c r="P12" s="7" t="s">
        <v>186</v>
      </c>
      <c r="Q12" s="7" t="s">
        <v>187</v>
      </c>
      <c r="R12" s="7" t="s">
        <v>184</v>
      </c>
      <c r="S12" s="7" t="s">
        <v>185</v>
      </c>
      <c r="T12" s="7" t="s">
        <v>186</v>
      </c>
      <c r="U12" s="7" t="s">
        <v>187</v>
      </c>
      <c r="V12" s="7" t="s">
        <v>184</v>
      </c>
      <c r="W12" s="7" t="s">
        <v>185</v>
      </c>
      <c r="X12" s="7" t="s">
        <v>186</v>
      </c>
      <c r="Y12" s="7" t="s">
        <v>187</v>
      </c>
      <c r="Z12" s="7" t="s">
        <v>184</v>
      </c>
      <c r="AA12" s="7" t="s">
        <v>185</v>
      </c>
      <c r="AB12" s="7" t="s">
        <v>186</v>
      </c>
      <c r="AC12" s="7" t="s">
        <v>187</v>
      </c>
      <c r="AD12" s="7" t="s">
        <v>184</v>
      </c>
      <c r="AE12" s="7" t="s">
        <v>185</v>
      </c>
      <c r="AF12" s="7" t="s">
        <v>186</v>
      </c>
      <c r="AG12" s="7" t="s">
        <v>187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188</v>
      </c>
    </row>
    <row r="3" spans="1:3" x14ac:dyDescent="0.25">
      <c r="A3" s="2" t="s">
        <v>189</v>
      </c>
      <c r="B3" s="3" t="s">
        <v>190</v>
      </c>
      <c r="C3" s="3" t="s">
        <v>191</v>
      </c>
    </row>
    <row r="4" spans="1:3" x14ac:dyDescent="0.25">
      <c r="A4" s="2">
        <v>1</v>
      </c>
      <c r="B4" s="3" t="s">
        <v>192</v>
      </c>
      <c r="C4" s="3" t="s">
        <v>193</v>
      </c>
    </row>
    <row r="5" spans="1:3" x14ac:dyDescent="0.25">
      <c r="A5" s="2">
        <v>2</v>
      </c>
      <c r="B5" s="3" t="s">
        <v>194</v>
      </c>
      <c r="C5" s="3" t="s">
        <v>195</v>
      </c>
    </row>
    <row r="6" spans="1:3" x14ac:dyDescent="0.25">
      <c r="A6" s="2">
        <v>3</v>
      </c>
      <c r="B6" s="3" t="s">
        <v>196</v>
      </c>
      <c r="C6" s="3" t="s">
        <v>197</v>
      </c>
    </row>
    <row r="7" spans="1:3" x14ac:dyDescent="0.25">
      <c r="A7" s="2">
        <v>4</v>
      </c>
      <c r="B7" s="3" t="s">
        <v>198</v>
      </c>
      <c r="C7" s="3" t="s">
        <v>199</v>
      </c>
    </row>
    <row r="8" spans="1:3" x14ac:dyDescent="0.25">
      <c r="A8" s="2">
        <v>5</v>
      </c>
      <c r="B8" s="3" t="s">
        <v>200</v>
      </c>
      <c r="C8" s="3" t="s">
        <v>201</v>
      </c>
    </row>
    <row r="9" spans="1:3" x14ac:dyDescent="0.25">
      <c r="A9" s="2">
        <v>6</v>
      </c>
      <c r="B9" s="3" t="s">
        <v>202</v>
      </c>
      <c r="C9" s="3" t="s">
        <v>203</v>
      </c>
    </row>
    <row r="10" spans="1:3" x14ac:dyDescent="0.25">
      <c r="A10" s="2">
        <v>7</v>
      </c>
      <c r="B10" s="3" t="s">
        <v>204</v>
      </c>
      <c r="C10" s="3" t="s">
        <v>205</v>
      </c>
    </row>
    <row r="11" spans="1:3" x14ac:dyDescent="0.25">
      <c r="A11" s="2">
        <v>8</v>
      </c>
      <c r="B11" s="3" t="s">
        <v>206</v>
      </c>
      <c r="C11" s="3" t="s">
        <v>207</v>
      </c>
    </row>
    <row r="12" spans="1:3" x14ac:dyDescent="0.25">
      <c r="A12" s="2">
        <v>9</v>
      </c>
      <c r="B12" s="3" t="s">
        <v>208</v>
      </c>
      <c r="C12" s="3" t="s">
        <v>209</v>
      </c>
    </row>
    <row r="13" spans="1:3" x14ac:dyDescent="0.25">
      <c r="A13" s="2">
        <v>10</v>
      </c>
      <c r="B13" s="3" t="s">
        <v>210</v>
      </c>
      <c r="C13" s="3" t="s">
        <v>211</v>
      </c>
    </row>
    <row r="14" spans="1:3" x14ac:dyDescent="0.25">
      <c r="A14" s="2">
        <v>11</v>
      </c>
      <c r="B14" s="3" t="s">
        <v>212</v>
      </c>
      <c r="C14" s="3" t="s">
        <v>213</v>
      </c>
    </row>
    <row r="15" spans="1:3" x14ac:dyDescent="0.25">
      <c r="A15" s="2">
        <v>13</v>
      </c>
      <c r="B15" s="3" t="s">
        <v>214</v>
      </c>
      <c r="C15" s="3" t="s">
        <v>215</v>
      </c>
    </row>
    <row r="16" spans="1:3" x14ac:dyDescent="0.25">
      <c r="A16" s="2">
        <v>13</v>
      </c>
      <c r="B16" s="3" t="s">
        <v>216</v>
      </c>
      <c r="C16" s="3" t="s">
        <v>217</v>
      </c>
    </row>
    <row r="17" spans="1:3" x14ac:dyDescent="0.25">
      <c r="A17" s="2">
        <v>15</v>
      </c>
      <c r="B17" s="3" t="s">
        <v>218</v>
      </c>
      <c r="C17" s="3" t="s">
        <v>219</v>
      </c>
    </row>
    <row r="18" spans="1:3" x14ac:dyDescent="0.25">
      <c r="A18" s="2">
        <v>16</v>
      </c>
      <c r="B18" s="3" t="s">
        <v>220</v>
      </c>
      <c r="C18" s="3" t="s">
        <v>221</v>
      </c>
    </row>
    <row r="19" spans="1:3" x14ac:dyDescent="0.25">
      <c r="A19" s="2">
        <v>17</v>
      </c>
      <c r="B19" s="3" t="s">
        <v>222</v>
      </c>
      <c r="C19" s="3" t="s">
        <v>223</v>
      </c>
    </row>
    <row r="20" spans="1:3" x14ac:dyDescent="0.25">
      <c r="A20" s="2">
        <v>19</v>
      </c>
      <c r="B20" s="3" t="s">
        <v>224</v>
      </c>
      <c r="C20" s="3" t="s">
        <v>225</v>
      </c>
    </row>
    <row r="21" spans="1:3" x14ac:dyDescent="0.25">
      <c r="A21" s="2">
        <v>20</v>
      </c>
      <c r="B21" s="3" t="s">
        <v>226</v>
      </c>
      <c r="C21" s="3" t="s">
        <v>227</v>
      </c>
    </row>
    <row r="22" spans="1:3" x14ac:dyDescent="0.25">
      <c r="A22" s="2">
        <v>21</v>
      </c>
      <c r="B22" s="3" t="s">
        <v>228</v>
      </c>
      <c r="C22" s="3"/>
    </row>
    <row r="23" spans="1:3" x14ac:dyDescent="0.25">
      <c r="A23" s="2">
        <v>22</v>
      </c>
      <c r="B23" s="3" t="s">
        <v>229</v>
      </c>
      <c r="C23" s="3"/>
    </row>
    <row r="24" spans="1:3" x14ac:dyDescent="0.25">
      <c r="A24" s="2">
        <v>23</v>
      </c>
      <c r="B24" s="3" t="s">
        <v>230</v>
      </c>
      <c r="C24" s="3" t="s">
        <v>231</v>
      </c>
    </row>
    <row r="25" spans="1:3" x14ac:dyDescent="0.25">
      <c r="A25" s="2">
        <v>25</v>
      </c>
      <c r="B25" s="3" t="s">
        <v>232</v>
      </c>
      <c r="C25" s="3" t="s">
        <v>233</v>
      </c>
    </row>
    <row r="26" spans="1:3" x14ac:dyDescent="0.25">
      <c r="A26" s="2">
        <v>26</v>
      </c>
      <c r="B26" s="3" t="s">
        <v>234</v>
      </c>
      <c r="C26" s="3" t="s">
        <v>235</v>
      </c>
    </row>
    <row r="27" spans="1:3" x14ac:dyDescent="0.25">
      <c r="A27" s="2">
        <v>27</v>
      </c>
      <c r="B27" s="3" t="s">
        <v>236</v>
      </c>
      <c r="C27" s="3" t="s">
        <v>237</v>
      </c>
    </row>
    <row r="28" spans="1:3" x14ac:dyDescent="0.25">
      <c r="A28" s="2">
        <v>30</v>
      </c>
      <c r="B28" s="3" t="s">
        <v>238</v>
      </c>
      <c r="C28" s="3" t="s">
        <v>239</v>
      </c>
    </row>
    <row r="29" spans="1:3" x14ac:dyDescent="0.25">
      <c r="A29" s="2">
        <v>31</v>
      </c>
      <c r="B29" s="3" t="s">
        <v>240</v>
      </c>
      <c r="C29" s="3" t="s">
        <v>241</v>
      </c>
    </row>
    <row r="30" spans="1:3" x14ac:dyDescent="0.25">
      <c r="A30" s="2">
        <v>32</v>
      </c>
      <c r="B30" s="3" t="s">
        <v>242</v>
      </c>
      <c r="C30" s="3" t="s">
        <v>243</v>
      </c>
    </row>
    <row r="31" spans="1:3" x14ac:dyDescent="0.25">
      <c r="A31" s="2">
        <v>33</v>
      </c>
      <c r="B31" s="3" t="s">
        <v>244</v>
      </c>
      <c r="C31" s="3" t="s">
        <v>245</v>
      </c>
    </row>
    <row r="32" spans="1:3" x14ac:dyDescent="0.25">
      <c r="A32" s="2">
        <v>36</v>
      </c>
      <c r="B32" s="3" t="s">
        <v>246</v>
      </c>
      <c r="C32" s="3" t="s">
        <v>247</v>
      </c>
    </row>
    <row r="33" spans="1:3" x14ac:dyDescent="0.25">
      <c r="A33" s="2">
        <v>50</v>
      </c>
      <c r="B33" s="3" t="s">
        <v>248</v>
      </c>
      <c r="C33" s="3" t="s">
        <v>249</v>
      </c>
    </row>
    <row r="34" spans="1:3" x14ac:dyDescent="0.25">
      <c r="A34" s="2">
        <v>51</v>
      </c>
      <c r="B34" s="3" t="s">
        <v>250</v>
      </c>
      <c r="C34" s="3" t="s">
        <v>251</v>
      </c>
    </row>
    <row r="35" spans="1:3" x14ac:dyDescent="0.25">
      <c r="A35" s="2">
        <v>52</v>
      </c>
      <c r="B35" s="3" t="s">
        <v>252</v>
      </c>
      <c r="C35" s="3" t="s">
        <v>253</v>
      </c>
    </row>
    <row r="36" spans="1:3" x14ac:dyDescent="0.25">
      <c r="A36" s="2">
        <v>53</v>
      </c>
      <c r="B36" s="3" t="s">
        <v>254</v>
      </c>
      <c r="C36" s="3"/>
    </row>
    <row r="37" spans="1:3" x14ac:dyDescent="0.25">
      <c r="A37" s="2">
        <v>55</v>
      </c>
      <c r="B37" s="3" t="s">
        <v>255</v>
      </c>
      <c r="C37" s="3" t="s">
        <v>256</v>
      </c>
    </row>
    <row r="38" spans="1:3" x14ac:dyDescent="0.25">
      <c r="A38" s="2">
        <v>56</v>
      </c>
      <c r="B38" s="3" t="s">
        <v>257</v>
      </c>
      <c r="C38" s="3" t="s">
        <v>258</v>
      </c>
    </row>
    <row r="39" spans="1:3" x14ac:dyDescent="0.25">
      <c r="A39" s="2">
        <v>57</v>
      </c>
      <c r="B39" s="3" t="s">
        <v>259</v>
      </c>
      <c r="C39" s="3" t="s">
        <v>260</v>
      </c>
    </row>
    <row r="40" spans="1:3" x14ac:dyDescent="0.25">
      <c r="A40" s="2">
        <v>58</v>
      </c>
      <c r="B40" s="3" t="s">
        <v>261</v>
      </c>
      <c r="C40" s="3" t="s">
        <v>262</v>
      </c>
    </row>
    <row r="41" spans="1:3" x14ac:dyDescent="0.25">
      <c r="A41" s="2">
        <v>59</v>
      </c>
      <c r="B41" s="3" t="s">
        <v>263</v>
      </c>
      <c r="C41" s="3" t="s">
        <v>264</v>
      </c>
    </row>
    <row r="42" spans="1:3" x14ac:dyDescent="0.25">
      <c r="A42" s="2">
        <v>60</v>
      </c>
      <c r="B42" s="3" t="s">
        <v>265</v>
      </c>
      <c r="C42" s="3" t="s">
        <v>266</v>
      </c>
    </row>
    <row r="43" spans="1:3" x14ac:dyDescent="0.25">
      <c r="A43" s="2">
        <v>61</v>
      </c>
      <c r="B43" s="3" t="s">
        <v>267</v>
      </c>
      <c r="C43" s="3" t="s">
        <v>268</v>
      </c>
    </row>
    <row r="44" spans="1:3" x14ac:dyDescent="0.25">
      <c r="A44" s="2">
        <v>63</v>
      </c>
      <c r="B44" s="3" t="s">
        <v>269</v>
      </c>
      <c r="C44" s="3" t="s">
        <v>270</v>
      </c>
    </row>
    <row r="45" spans="1:3" x14ac:dyDescent="0.25">
      <c r="A45" s="2">
        <v>65</v>
      </c>
      <c r="B45" s="3" t="s">
        <v>271</v>
      </c>
      <c r="C45" s="3" t="s">
        <v>272</v>
      </c>
    </row>
    <row r="46" spans="1:3" x14ac:dyDescent="0.25">
      <c r="A46" s="2">
        <v>66</v>
      </c>
      <c r="B46" s="3" t="s">
        <v>273</v>
      </c>
      <c r="C46" s="3" t="s">
        <v>274</v>
      </c>
    </row>
    <row r="47" spans="1:3" x14ac:dyDescent="0.25">
      <c r="A47" s="2">
        <v>68</v>
      </c>
      <c r="B47" s="3" t="s">
        <v>275</v>
      </c>
      <c r="C47" s="3" t="s">
        <v>276</v>
      </c>
    </row>
    <row r="48" spans="1:3" x14ac:dyDescent="0.25">
      <c r="A48" s="2">
        <v>69</v>
      </c>
      <c r="B48" s="3" t="s">
        <v>277</v>
      </c>
      <c r="C48" s="3" t="s">
        <v>278</v>
      </c>
    </row>
    <row r="49" spans="1:3" x14ac:dyDescent="0.25">
      <c r="A49" s="3">
        <v>70</v>
      </c>
      <c r="B49" s="3" t="s">
        <v>279</v>
      </c>
      <c r="C49" s="3" t="s">
        <v>280</v>
      </c>
    </row>
    <row r="50" spans="1:3" x14ac:dyDescent="0.25">
      <c r="A50" s="2">
        <v>71</v>
      </c>
      <c r="B50" s="3" t="s">
        <v>281</v>
      </c>
      <c r="C50" s="3" t="s">
        <v>282</v>
      </c>
    </row>
    <row r="51" spans="1:3" x14ac:dyDescent="0.25">
      <c r="A51" s="2">
        <v>72</v>
      </c>
      <c r="B51" s="3" t="s">
        <v>283</v>
      </c>
      <c r="C51" s="3" t="s">
        <v>284</v>
      </c>
    </row>
    <row r="52" spans="1:3" x14ac:dyDescent="0.25">
      <c r="A52" s="2">
        <v>73</v>
      </c>
      <c r="B52" s="3" t="s">
        <v>285</v>
      </c>
      <c r="C52" s="3" t="s">
        <v>286</v>
      </c>
    </row>
    <row r="53" spans="1:3" x14ac:dyDescent="0.25">
      <c r="A53" s="2">
        <v>75</v>
      </c>
      <c r="B53" s="3" t="s">
        <v>287</v>
      </c>
      <c r="C53" s="3" t="s">
        <v>288</v>
      </c>
    </row>
    <row r="54" spans="1:3" x14ac:dyDescent="0.25">
      <c r="A54" s="2">
        <v>76</v>
      </c>
      <c r="B54" s="3" t="s">
        <v>289</v>
      </c>
      <c r="C54" s="3" t="s">
        <v>290</v>
      </c>
    </row>
    <row r="55" spans="1:3" x14ac:dyDescent="0.25">
      <c r="A55" s="2">
        <v>77</v>
      </c>
      <c r="B55" s="3" t="s">
        <v>291</v>
      </c>
      <c r="C55" s="3" t="s">
        <v>292</v>
      </c>
    </row>
    <row r="56" spans="1:3" x14ac:dyDescent="0.25">
      <c r="A56" s="3">
        <v>78</v>
      </c>
      <c r="B56" s="3" t="s">
        <v>293</v>
      </c>
      <c r="C56" s="3"/>
    </row>
    <row r="57" spans="1:3" x14ac:dyDescent="0.25">
      <c r="A57" s="2">
        <v>80</v>
      </c>
      <c r="B57" s="3" t="s">
        <v>294</v>
      </c>
      <c r="C57" s="3" t="s">
        <v>295</v>
      </c>
    </row>
    <row r="58" spans="1:3" x14ac:dyDescent="0.25">
      <c r="A58" s="2">
        <v>81</v>
      </c>
      <c r="B58" s="3" t="s">
        <v>296</v>
      </c>
      <c r="C58" s="3" t="s">
        <v>297</v>
      </c>
    </row>
    <row r="59" spans="1:3" x14ac:dyDescent="0.25">
      <c r="A59" s="2">
        <v>82</v>
      </c>
      <c r="B59" s="3" t="s">
        <v>298</v>
      </c>
      <c r="C59" s="3" t="s">
        <v>217</v>
      </c>
    </row>
    <row r="60" spans="1:3" x14ac:dyDescent="0.25">
      <c r="A60" s="2">
        <v>83</v>
      </c>
      <c r="B60" s="3" t="s">
        <v>299</v>
      </c>
      <c r="C60" s="3" t="s">
        <v>300</v>
      </c>
    </row>
    <row r="61" spans="1:3" x14ac:dyDescent="0.25">
      <c r="A61" s="2">
        <v>85</v>
      </c>
      <c r="B61" s="3" t="s">
        <v>301</v>
      </c>
      <c r="C61" s="3" t="s">
        <v>302</v>
      </c>
    </row>
    <row r="62" spans="1:3" x14ac:dyDescent="0.25">
      <c r="A62" s="2">
        <v>86</v>
      </c>
      <c r="B62" s="3" t="s">
        <v>303</v>
      </c>
      <c r="C62" s="3" t="s">
        <v>304</v>
      </c>
    </row>
    <row r="63" spans="1:3" x14ac:dyDescent="0.25">
      <c r="A63" s="2">
        <v>87</v>
      </c>
      <c r="B63" s="3" t="s">
        <v>305</v>
      </c>
      <c r="C63" s="3" t="s">
        <v>306</v>
      </c>
    </row>
    <row r="64" spans="1:3" x14ac:dyDescent="0.25">
      <c r="A64" s="2">
        <v>88</v>
      </c>
      <c r="B64" s="3" t="s">
        <v>307</v>
      </c>
      <c r="C64" s="3" t="s">
        <v>308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2026-03-06T01:07:17Z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